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12420" windowHeight="11820"/>
  </bookViews>
  <sheets>
    <sheet name="4-Světlička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3" i="2" l="1"/>
  <c r="H33" i="2"/>
  <c r="G33" i="2"/>
  <c r="D33" i="2" l="1"/>
  <c r="E33" i="2"/>
  <c r="F33" i="2"/>
  <c r="C33" i="2"/>
</calcChain>
</file>

<file path=xl/sharedStrings.xml><?xml version="1.0" encoding="utf-8"?>
<sst xmlns="http://schemas.openxmlformats.org/spreadsheetml/2006/main" count="67" uniqueCount="45">
  <si>
    <t>Javorník nad Veličkou</t>
  </si>
  <si>
    <t>10-12/2018</t>
  </si>
  <si>
    <t>9-11/2020</t>
  </si>
  <si>
    <t>7-9/2022</t>
  </si>
  <si>
    <t>Světlička</t>
  </si>
  <si>
    <t>48.8192550N, 17.5250561E</t>
  </si>
  <si>
    <t>https://mapy.cz/s/jacozopeca</t>
  </si>
  <si>
    <t>10-12/2019</t>
  </si>
  <si>
    <t>9-11/2021</t>
  </si>
  <si>
    <t>9-11/2022</t>
  </si>
  <si>
    <t>10-12/2021</t>
  </si>
  <si>
    <t>8-10/2022</t>
  </si>
  <si>
    <t>2023-2028</t>
  </si>
  <si>
    <t>stag beetle</t>
  </si>
  <si>
    <t>1.2 ha</t>
  </si>
  <si>
    <t>1.416 ha</t>
  </si>
  <si>
    <t>Site name</t>
  </si>
  <si>
    <t>Number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</si>
  <si>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</si>
  <si>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</si>
  <si>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</si>
  <si>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</si>
  <si>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</si>
  <si>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</si>
  <si>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Implemented/planned management</t>
  </si>
  <si>
    <t>Last intervention before the Project</t>
  </si>
  <si>
    <t>Intervention</t>
  </si>
  <si>
    <t>Deadline</t>
  </si>
  <si>
    <t>Area - pasture</t>
  </si>
  <si>
    <t>Area - meadow</t>
  </si>
  <si>
    <t>mowing paid by owner</t>
  </si>
  <si>
    <t>regrowth mowing</t>
  </si>
  <si>
    <t>without subsequent management</t>
  </si>
  <si>
    <t>Cadastral area</t>
  </si>
  <si>
    <t>TOTAL interventions</t>
  </si>
  <si>
    <t>self-seeding plant clearing</t>
  </si>
  <si>
    <t>grazing</t>
  </si>
  <si>
    <t>transfer to LPIS</t>
  </si>
  <si>
    <t xml:space="preserve">mowing </t>
  </si>
  <si>
    <t>grazing or mowing</t>
  </si>
  <si>
    <t>restored meadow and grazing grove</t>
  </si>
  <si>
    <t>more than 30 years without management</t>
  </si>
  <si>
    <r>
      <rPr>
        <b/>
        <sz val="11"/>
        <color theme="1"/>
        <rFont val="Calibri"/>
        <family val="2"/>
        <charset val="238"/>
        <scheme val="minor"/>
      </rPr>
      <t>Anticipated management</t>
    </r>
    <r>
      <rPr>
        <sz val="11"/>
        <color theme="1"/>
        <rFont val="Calibri"/>
        <family val="2"/>
        <charset val="238"/>
        <scheme val="minor"/>
      </rPr>
      <t>: Clearing the majority of vegetation on future forest-free areas, with subsequent regrowth removal. Open vegetation in the part that has the potential to cre</t>
    </r>
    <r>
      <rPr>
        <sz val="11"/>
        <rFont val="Calibri"/>
        <family val="2"/>
        <charset val="238"/>
        <scheme val="minor"/>
      </rPr>
      <t xml:space="preserve">ate a grazing grove, leaving </t>
    </r>
    <r>
      <rPr>
        <sz val="11"/>
        <color theme="1"/>
        <rFont val="Calibri"/>
        <family val="2"/>
        <charset val="238"/>
        <scheme val="minor"/>
      </rPr>
      <t>higher stumps for regrowth and, depending on the current state, either remove the regrowth or graze.</t>
    </r>
  </si>
  <si>
    <r>
      <rPr>
        <b/>
        <sz val="11"/>
        <rFont val="Calibri"/>
        <family val="2"/>
        <charset val="238"/>
        <scheme val="minor"/>
      </rPr>
      <t>Site characteristics</t>
    </r>
    <r>
      <rPr>
        <sz val="11"/>
        <rFont val="Calibri"/>
        <family val="2"/>
        <charset val="238"/>
        <scheme val="minor"/>
      </rPr>
      <t>: Mainly a west-oriented edge of a meadow which has gradually been overgrown with self-seeding woody plants. The vegetation remained unmanaged for more than 30 years. In the western part of the area of 0.471 ha, a habitat similar to a grazing grove can be created. It makes more sense to return the rest of the area (0.611 ha) to meadow, with the possibility of occasional grazing.</t>
    </r>
  </si>
  <si>
    <t>Area - grove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</si>
</sst>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71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0" fontId="2" fillId="2" borderId="9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6" borderId="14" xfId="0" applyNumberFormat="1" applyFill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6" borderId="16" xfId="0" applyNumberFormat="1" applyFill="1" applyBorder="1" applyAlignment="1">
      <alignment horizontal="left"/>
    </xf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6" borderId="14" xfId="0" applyNumberFormat="1" applyFont="1" applyFill="1" applyBorder="1" applyAlignment="1">
      <alignment horizontal="center" vertical="center"/>
    </xf>
    <xf numFmtId="166" fontId="5" fillId="6" borderId="14" xfId="0" applyNumberFormat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0" fillId="0" borderId="3" xfId="0" applyBorder="1"/>
    <xf numFmtId="0" fontId="2" fillId="0" borderId="0" xfId="0" applyFont="1"/>
    <xf numFmtId="49" fontId="0" fillId="0" borderId="2" xfId="0" applyNumberFormat="1" applyBorder="1"/>
    <xf numFmtId="49" fontId="0" fillId="5" borderId="5" xfId="0" applyNumberFormat="1" applyFill="1" applyBorder="1"/>
    <xf numFmtId="49" fontId="9" fillId="5" borderId="5" xfId="0" applyNumberFormat="1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7" fillId="4" borderId="1" xfId="0" applyFont="1" applyFill="1" applyBorder="1" applyAlignment="1">
      <alignment horizontal="left" vertical="top" wrapText="1"/>
    </xf>
    <xf numFmtId="0" fontId="7" fillId="4" borderId="11" xfId="0" applyFont="1" applyFill="1" applyBorder="1" applyAlignment="1">
      <alignment horizontal="left" vertical="top" wrapText="1"/>
    </xf>
    <xf numFmtId="0" fontId="7" fillId="4" borderId="12" xfId="0" applyFont="1" applyFill="1" applyBorder="1" applyAlignment="1">
      <alignment horizontal="left" vertical="top" wrapText="1"/>
    </xf>
    <xf numFmtId="0" fontId="7" fillId="4" borderId="2" xfId="0" applyFont="1" applyFill="1" applyBorder="1" applyAlignment="1">
      <alignment horizontal="left" vertical="top" wrapText="1"/>
    </xf>
    <xf numFmtId="0" fontId="7" fillId="4" borderId="0" xfId="0" applyFont="1" applyFill="1" applyAlignment="1">
      <alignment horizontal="left" vertical="top" wrapText="1"/>
    </xf>
    <xf numFmtId="0" fontId="7" fillId="4" borderId="8" xfId="0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horizontal="left" vertical="top" wrapText="1"/>
    </xf>
    <xf numFmtId="0" fontId="7" fillId="4" borderId="4" xfId="0" applyFont="1" applyFill="1" applyBorder="1" applyAlignment="1">
      <alignment horizontal="left" vertical="top" wrapText="1"/>
    </xf>
    <xf numFmtId="0" fontId="7" fillId="4" borderId="13" xfId="0" applyFont="1" applyFill="1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apy.cz/s/jacozopec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3"/>
  <sheetViews>
    <sheetView tabSelected="1" zoomScale="110" zoomScaleNormal="110" workbookViewId="0">
      <pane ySplit="1" topLeftCell="A2" activePane="bottomLeft" state="frozen"/>
      <selection pane="bottomLeft" activeCell="A34" sqref="A34:XFD34"/>
    </sheetView>
  </sheetViews>
  <sheetFormatPr defaultRowHeight="15" x14ac:dyDescent="0.25"/>
  <cols>
    <col min="1" max="1" width="33.85546875" customWidth="1"/>
    <col min="2" max="2" width="41" customWidth="1"/>
    <col min="3" max="9" width="23.28515625" customWidth="1"/>
  </cols>
  <sheetData>
    <row r="1" spans="1:9" ht="18.75" x14ac:dyDescent="0.3">
      <c r="A1" s="6" t="s">
        <v>16</v>
      </c>
      <c r="B1" s="7" t="s">
        <v>4</v>
      </c>
    </row>
    <row r="2" spans="1:9" x14ac:dyDescent="0.25">
      <c r="A2" s="2" t="s">
        <v>17</v>
      </c>
      <c r="B2" s="8">
        <v>4</v>
      </c>
    </row>
    <row r="3" spans="1:9" x14ac:dyDescent="0.25">
      <c r="A3" s="1" t="s">
        <v>33</v>
      </c>
      <c r="B3" s="8" t="s">
        <v>0</v>
      </c>
    </row>
    <row r="4" spans="1:9" x14ac:dyDescent="0.25">
      <c r="A4" s="3" t="s">
        <v>18</v>
      </c>
      <c r="B4" s="8" t="s">
        <v>5</v>
      </c>
    </row>
    <row r="5" spans="1:9" x14ac:dyDescent="0.25">
      <c r="A5" s="3" t="s">
        <v>19</v>
      </c>
      <c r="B5" s="9" t="s">
        <v>6</v>
      </c>
    </row>
    <row r="6" spans="1:9" x14ac:dyDescent="0.25">
      <c r="A6" s="39" t="s">
        <v>20</v>
      </c>
      <c r="B6" s="23" t="s">
        <v>13</v>
      </c>
    </row>
    <row r="7" spans="1:9" x14ac:dyDescent="0.25">
      <c r="A7" s="3" t="s">
        <v>21</v>
      </c>
      <c r="B7" s="23" t="s">
        <v>40</v>
      </c>
    </row>
    <row r="8" spans="1:9" x14ac:dyDescent="0.25">
      <c r="A8" t="s">
        <v>22</v>
      </c>
      <c r="B8" s="23" t="s">
        <v>14</v>
      </c>
    </row>
    <row r="9" spans="1:9" x14ac:dyDescent="0.25">
      <c r="A9" s="40" t="s">
        <v>23</v>
      </c>
      <c r="B9" s="38" t="s">
        <v>15</v>
      </c>
      <c r="F9" s="10"/>
      <c r="G9" s="10"/>
      <c r="H9" s="10"/>
      <c r="I9" s="10"/>
    </row>
    <row r="10" spans="1:9" x14ac:dyDescent="0.25">
      <c r="A10" s="52"/>
      <c r="B10" s="53"/>
      <c r="C10" s="53"/>
      <c r="D10" s="53"/>
      <c r="E10" s="53"/>
      <c r="F10" s="12"/>
      <c r="G10" s="11"/>
      <c r="H10" s="14"/>
      <c r="I10" s="34"/>
    </row>
    <row r="11" spans="1:9" ht="15" customHeight="1" x14ac:dyDescent="0.25">
      <c r="A11" s="54" t="s">
        <v>43</v>
      </c>
      <c r="B11" s="55"/>
      <c r="C11" s="55"/>
      <c r="D11" s="55"/>
      <c r="E11" s="55"/>
      <c r="F11" s="55"/>
      <c r="G11" s="55"/>
      <c r="H11" s="56"/>
      <c r="I11" s="48"/>
    </row>
    <row r="12" spans="1:9" x14ac:dyDescent="0.25">
      <c r="A12" s="57"/>
      <c r="B12" s="58"/>
      <c r="C12" s="58"/>
      <c r="D12" s="58"/>
      <c r="E12" s="58"/>
      <c r="F12" s="58"/>
      <c r="G12" s="58"/>
      <c r="H12" s="59"/>
      <c r="I12" s="49"/>
    </row>
    <row r="13" spans="1:9" x14ac:dyDescent="0.25">
      <c r="A13" s="60"/>
      <c r="B13" s="61"/>
      <c r="C13" s="61"/>
      <c r="D13" s="61"/>
      <c r="E13" s="61"/>
      <c r="F13" s="61"/>
      <c r="G13" s="61"/>
      <c r="H13" s="62"/>
      <c r="I13" s="49"/>
    </row>
    <row r="14" spans="1:9" x14ac:dyDescent="0.25">
      <c r="A14" s="63"/>
      <c r="B14" s="64"/>
      <c r="C14" s="64"/>
      <c r="D14" s="64"/>
      <c r="E14" s="64"/>
      <c r="F14" s="64"/>
      <c r="G14" s="64"/>
      <c r="H14" s="64"/>
      <c r="I14" s="35"/>
    </row>
    <row r="15" spans="1:9" ht="15" customHeight="1" x14ac:dyDescent="0.25">
      <c r="A15" s="65" t="s">
        <v>42</v>
      </c>
      <c r="B15" s="66"/>
      <c r="C15" s="66"/>
      <c r="D15" s="66"/>
      <c r="E15" s="66"/>
      <c r="F15" s="66"/>
      <c r="G15" s="66"/>
      <c r="H15" s="67"/>
      <c r="I15" s="50"/>
    </row>
    <row r="16" spans="1:9" x14ac:dyDescent="0.25">
      <c r="A16" s="68"/>
      <c r="B16" s="69"/>
      <c r="C16" s="69"/>
      <c r="D16" s="69"/>
      <c r="E16" s="69"/>
      <c r="F16" s="69"/>
      <c r="G16" s="69"/>
      <c r="H16" s="70"/>
      <c r="I16" s="51"/>
    </row>
    <row r="17" spans="1:34" x14ac:dyDescent="0.25">
      <c r="A17" s="68"/>
      <c r="B17" s="69"/>
      <c r="C17" s="69"/>
      <c r="D17" s="69"/>
      <c r="E17" s="69"/>
      <c r="F17" s="69"/>
      <c r="G17" s="69"/>
      <c r="H17" s="70"/>
      <c r="I17" s="51"/>
    </row>
    <row r="18" spans="1:34" x14ac:dyDescent="0.25">
      <c r="A18" s="47"/>
      <c r="B18" s="47"/>
      <c r="C18" s="47"/>
      <c r="D18" s="47"/>
      <c r="E18" s="47"/>
      <c r="F18" s="47"/>
      <c r="G18" s="47"/>
      <c r="H18" s="47"/>
      <c r="I18" s="36"/>
    </row>
    <row r="19" spans="1:34" ht="21" customHeight="1" x14ac:dyDescent="0.35">
      <c r="A19" s="22" t="s">
        <v>24</v>
      </c>
      <c r="B19" s="4"/>
      <c r="H19" s="13"/>
      <c r="I19" s="37"/>
    </row>
    <row r="20" spans="1:34" x14ac:dyDescent="0.25">
      <c r="A20" s="5"/>
      <c r="B20" s="15" t="s">
        <v>25</v>
      </c>
      <c r="C20" s="15">
        <v>2017</v>
      </c>
      <c r="D20" s="16">
        <v>2018</v>
      </c>
      <c r="E20" s="16">
        <v>2019</v>
      </c>
      <c r="F20" s="17">
        <v>2020</v>
      </c>
      <c r="G20" s="16">
        <v>2021</v>
      </c>
      <c r="H20" s="16">
        <v>2022</v>
      </c>
      <c r="I20" s="16" t="s">
        <v>12</v>
      </c>
    </row>
    <row r="21" spans="1:34" ht="15.75" customHeight="1" x14ac:dyDescent="0.25">
      <c r="A21" s="41" t="s">
        <v>26</v>
      </c>
      <c r="B21" s="45" t="s">
        <v>41</v>
      </c>
      <c r="C21" s="18"/>
      <c r="D21" s="20" t="s">
        <v>35</v>
      </c>
      <c r="E21" s="20" t="s">
        <v>35</v>
      </c>
      <c r="F21" s="43" t="s">
        <v>30</v>
      </c>
      <c r="G21" s="44" t="s">
        <v>31</v>
      </c>
      <c r="H21" s="44" t="s">
        <v>31</v>
      </c>
      <c r="I21" s="43" t="s">
        <v>37</v>
      </c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</row>
    <row r="22" spans="1:34" ht="15" customHeight="1" x14ac:dyDescent="0.25">
      <c r="A22" s="42" t="s">
        <v>27</v>
      </c>
      <c r="B22" s="20"/>
      <c r="C22" s="20"/>
      <c r="D22" s="20" t="s">
        <v>1</v>
      </c>
      <c r="E22" s="20" t="s">
        <v>7</v>
      </c>
      <c r="F22" s="20"/>
      <c r="G22" s="20"/>
      <c r="H22" s="20"/>
      <c r="I22" s="20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</row>
    <row r="23" spans="1:34" ht="15.75" customHeight="1" thickBot="1" x14ac:dyDescent="0.3">
      <c r="A23" s="29" t="s">
        <v>29</v>
      </c>
      <c r="B23" s="32"/>
      <c r="C23" s="32"/>
      <c r="D23" s="33">
        <v>0.61199999999999999</v>
      </c>
      <c r="E23" s="32">
        <v>9.9000000000000005E-2</v>
      </c>
      <c r="F23" s="32">
        <v>0</v>
      </c>
      <c r="G23" s="32">
        <v>9.9000000000000005E-2</v>
      </c>
      <c r="H23" s="32">
        <v>9.9000000000000005E-2</v>
      </c>
      <c r="I23" s="32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4"/>
      <c r="AH23" s="24"/>
    </row>
    <row r="24" spans="1:34" ht="15.75" customHeight="1" thickTop="1" x14ac:dyDescent="0.25">
      <c r="A24" s="41" t="s">
        <v>26</v>
      </c>
      <c r="B24" s="19"/>
      <c r="C24" s="21"/>
      <c r="D24" s="20"/>
      <c r="E24" s="44" t="s">
        <v>31</v>
      </c>
      <c r="F24" s="44" t="s">
        <v>31</v>
      </c>
      <c r="G24" s="44" t="s">
        <v>31</v>
      </c>
      <c r="H24" s="44" t="s">
        <v>31</v>
      </c>
      <c r="I24" s="44" t="s">
        <v>38</v>
      </c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</row>
    <row r="25" spans="1:34" ht="15" customHeight="1" x14ac:dyDescent="0.25">
      <c r="A25" s="42" t="s">
        <v>27</v>
      </c>
      <c r="B25" s="20"/>
      <c r="C25" s="20"/>
      <c r="D25" s="20"/>
      <c r="E25" s="20" t="s">
        <v>7</v>
      </c>
      <c r="F25" s="20" t="s">
        <v>2</v>
      </c>
      <c r="G25" s="20" t="s">
        <v>8</v>
      </c>
      <c r="H25" s="20" t="s">
        <v>9</v>
      </c>
      <c r="I25" s="20" t="s">
        <v>9</v>
      </c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</row>
    <row r="26" spans="1:34" ht="15.75" customHeight="1" thickBot="1" x14ac:dyDescent="0.3">
      <c r="A26" s="29" t="s">
        <v>29</v>
      </c>
      <c r="B26" s="32"/>
      <c r="C26" s="32"/>
      <c r="D26" s="33"/>
      <c r="E26" s="33">
        <v>0.61199999999999999</v>
      </c>
      <c r="F26" s="33">
        <v>0.61099999999999999</v>
      </c>
      <c r="G26" s="33">
        <v>0.66500000000000004</v>
      </c>
      <c r="H26" s="33">
        <v>0.66200000000000003</v>
      </c>
      <c r="I26" s="33">
        <v>0.66200000000000003</v>
      </c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4"/>
      <c r="AH26" s="24"/>
    </row>
    <row r="27" spans="1:34" ht="26.25" thickTop="1" x14ac:dyDescent="0.25">
      <c r="A27" s="41" t="s">
        <v>26</v>
      </c>
      <c r="B27" s="19"/>
      <c r="C27" s="21"/>
      <c r="D27" s="21"/>
      <c r="E27" s="20" t="s">
        <v>35</v>
      </c>
      <c r="F27" s="46" t="s">
        <v>32</v>
      </c>
      <c r="G27" s="44" t="s">
        <v>31</v>
      </c>
      <c r="H27" s="44" t="s">
        <v>31</v>
      </c>
      <c r="I27" s="46" t="s">
        <v>39</v>
      </c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</row>
    <row r="28" spans="1:34" ht="15" customHeight="1" x14ac:dyDescent="0.25">
      <c r="A28" s="42" t="s">
        <v>27</v>
      </c>
      <c r="B28" s="20"/>
      <c r="C28" s="20"/>
      <c r="D28" s="20"/>
      <c r="E28" s="20" t="s">
        <v>7</v>
      </c>
      <c r="F28" s="20"/>
      <c r="G28" s="20" t="s">
        <v>8</v>
      </c>
      <c r="H28" s="20" t="s">
        <v>3</v>
      </c>
      <c r="I28" s="20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</row>
    <row r="29" spans="1:34" ht="15.75" customHeight="1" thickBot="1" x14ac:dyDescent="0.3">
      <c r="A29" s="29" t="s">
        <v>44</v>
      </c>
      <c r="B29" s="32"/>
      <c r="C29" s="32"/>
      <c r="D29" s="26"/>
      <c r="E29" s="32">
        <v>0.47099999999999997</v>
      </c>
      <c r="F29" s="33"/>
      <c r="G29" s="33">
        <v>0.52100000000000002</v>
      </c>
      <c r="H29" s="33">
        <v>0.52100000000000002</v>
      </c>
      <c r="I29" s="33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4"/>
      <c r="AH29" s="24"/>
    </row>
    <row r="30" spans="1:34" ht="15.75" customHeight="1" thickTop="1" x14ac:dyDescent="0.25">
      <c r="A30" s="41" t="s">
        <v>26</v>
      </c>
      <c r="B30" s="19"/>
      <c r="C30" s="21"/>
      <c r="D30" s="21"/>
      <c r="E30" s="20"/>
      <c r="F30" s="21"/>
      <c r="G30" s="20" t="s">
        <v>35</v>
      </c>
      <c r="H30" s="21" t="s">
        <v>36</v>
      </c>
      <c r="I30" s="44" t="s">
        <v>36</v>
      </c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</row>
    <row r="31" spans="1:34" ht="15" customHeight="1" x14ac:dyDescent="0.25">
      <c r="A31" s="42" t="s">
        <v>27</v>
      </c>
      <c r="B31" s="20"/>
      <c r="C31" s="20"/>
      <c r="D31" s="20"/>
      <c r="E31" s="20"/>
      <c r="F31" s="20"/>
      <c r="G31" s="20" t="s">
        <v>10</v>
      </c>
      <c r="H31" s="20" t="s">
        <v>11</v>
      </c>
      <c r="I31" s="20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</row>
    <row r="32" spans="1:34" ht="15.75" customHeight="1" thickBot="1" x14ac:dyDescent="0.3">
      <c r="A32" s="29" t="s">
        <v>28</v>
      </c>
      <c r="B32" s="32"/>
      <c r="C32" s="32"/>
      <c r="D32" s="26"/>
      <c r="E32" s="32"/>
      <c r="F32" s="33"/>
      <c r="G32" s="32">
        <v>0.13</v>
      </c>
      <c r="H32" s="33">
        <v>0.13</v>
      </c>
      <c r="I32" s="33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4"/>
      <c r="AH32" s="24"/>
    </row>
    <row r="33" spans="1:34" ht="15.75" thickTop="1" x14ac:dyDescent="0.25">
      <c r="A33" s="30" t="s">
        <v>34</v>
      </c>
      <c r="B33" s="31"/>
      <c r="C33" s="31">
        <f>C23+C26+C29</f>
        <v>0</v>
      </c>
      <c r="D33" s="31">
        <f t="shared" ref="D33:F33" si="0">D23+D26+D29</f>
        <v>0.61199999999999999</v>
      </c>
      <c r="E33" s="31">
        <f t="shared" si="0"/>
        <v>1.1819999999999999</v>
      </c>
      <c r="F33" s="31">
        <f t="shared" si="0"/>
        <v>0.61099999999999999</v>
      </c>
      <c r="G33" s="31">
        <f>SUM(G26,G29,G32,G23)</f>
        <v>1.4149999999999998</v>
      </c>
      <c r="H33" s="31">
        <f>SUM(H26,H29,H32,H23)</f>
        <v>1.4120000000000001</v>
      </c>
      <c r="I33" s="31">
        <f>SUM(I26,I29,I32,I23)</f>
        <v>0.66200000000000003</v>
      </c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8"/>
      <c r="AB33" s="28"/>
      <c r="AC33" s="28"/>
      <c r="AD33" s="24"/>
      <c r="AE33" s="24"/>
      <c r="AF33" s="24"/>
      <c r="AG33" s="24"/>
      <c r="AH33" s="24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hyperlinks>
    <hyperlink ref="B5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4-Světlička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2023-04-08T18:19:49Z</dcterms:modified>
</cp:coreProperties>
</file>