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8345" windowHeight="11820"/>
  </bookViews>
  <sheets>
    <sheet name="Lis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30" i="1" l="1"/>
  <c r="M30" i="1"/>
  <c r="L30" i="1"/>
  <c r="K30" i="1"/>
  <c r="J30" i="1"/>
  <c r="I30" i="1"/>
  <c r="H30" i="1"/>
  <c r="G30" i="1"/>
  <c r="F30" i="1"/>
  <c r="E30" i="1"/>
  <c r="D30" i="1"/>
  <c r="C30" i="1"/>
  <c r="B30" i="1"/>
</calcChain>
</file>

<file path=xl/sharedStrings.xml><?xml version="1.0" encoding="utf-8"?>
<sst xmlns="http://schemas.openxmlformats.org/spreadsheetml/2006/main" count="63" uniqueCount="41">
  <si>
    <t>Site name</t>
  </si>
  <si>
    <t>Kobylská</t>
  </si>
  <si>
    <t>Number</t>
  </si>
  <si>
    <t>Cadastral area</t>
  </si>
  <si>
    <t>Karolinka</t>
  </si>
  <si>
    <t>Coordinates</t>
  </si>
  <si>
    <t>49.3560014N, 18.2321944E</t>
  </si>
  <si>
    <t>Location link</t>
  </si>
  <si>
    <t>https://mapy.cz/turisticka?vlastni-body&amp;x=18.2289972&amp;y=49.3548414&amp;z=16&amp;ut=Kobylsk%C3%A1&amp;uc=9ptDZx87zJ&amp;ud=49%C2%B021%2721.605%22N%2C%2018%C2%B013%2755.900%22E</t>
  </si>
  <si>
    <t>Target species</t>
  </si>
  <si>
    <t>large blue</t>
  </si>
  <si>
    <t>Target habitats</t>
  </si>
  <si>
    <t>thyme pasture</t>
  </si>
  <si>
    <t>Planned area of the site (potential)</t>
  </si>
  <si>
    <t>Area for the given year TOTAL (ha)</t>
  </si>
  <si>
    <r>
      <rPr>
        <b/>
        <sz val="11"/>
        <color theme="1"/>
        <rFont val="Calibri"/>
        <family val="2"/>
        <charset val="238"/>
        <scheme val="minor"/>
      </rPr>
      <t>Site characteristics</t>
    </r>
    <r>
      <rPr>
        <sz val="11"/>
        <color theme="1"/>
        <rFont val="Calibri"/>
        <family val="2"/>
        <scheme val="minor"/>
      </rPr>
      <t>: It is a stee</t>
    </r>
    <r>
      <rPr>
        <sz val="11"/>
        <rFont val="Calibri"/>
        <family val="2"/>
        <charset val="238"/>
        <scheme val="minor"/>
      </rPr>
      <t>p, warm,</t>
    </r>
    <r>
      <rPr>
        <sz val="11"/>
        <color theme="1"/>
        <rFont val="Calibri"/>
        <family val="2"/>
        <scheme val="minor"/>
      </rPr>
      <t xml:space="preserve"> south-facing slope above the town of Karolinka, which is divided by spinneys, some parts are overgrown. There is also a juniper pasture. In the past, part of the land was forested with spruce by the owner. Since the 1990s, the area has been gradually overgrown with self-seeding plants.</t>
    </r>
  </si>
  <si>
    <r>
      <rPr>
        <b/>
        <sz val="11"/>
        <color theme="1"/>
        <rFont val="Calibri"/>
        <family val="2"/>
        <charset val="238"/>
        <scheme val="minor"/>
      </rPr>
      <t>Anticipated management</t>
    </r>
    <r>
      <rPr>
        <sz val="11"/>
        <color theme="1"/>
        <rFont val="Calibri"/>
        <family val="2"/>
        <scheme val="minor"/>
      </rPr>
      <t>: The site is mowed in a mosaic pattern, by hand. At some areas, mowing starts at the end of July. Most areas are mowed gradually in August and September. It would be desirable to remove self-seeding scrub on the site.</t>
    </r>
  </si>
  <si>
    <t>Implemented management</t>
  </si>
  <si>
    <t>Planned management</t>
  </si>
  <si>
    <t>Last intervention before the Project</t>
  </si>
  <si>
    <t>Intervention</t>
  </si>
  <si>
    <t>mowing</t>
  </si>
  <si>
    <t>Deadline</t>
  </si>
  <si>
    <t>2016</t>
  </si>
  <si>
    <t>8-9/2017</t>
  </si>
  <si>
    <t>8-9/2018</t>
  </si>
  <si>
    <t>8-9/2019</t>
  </si>
  <si>
    <t>8-9/2020</t>
  </si>
  <si>
    <t>8-9/2021</t>
  </si>
  <si>
    <t>8-9/2022</t>
  </si>
  <si>
    <t>8-9/2023</t>
  </si>
  <si>
    <t>8-9/2024</t>
  </si>
  <si>
    <t>8-9/2025</t>
  </si>
  <si>
    <t>8-9/2026</t>
  </si>
  <si>
    <t>8-9/2027</t>
  </si>
  <si>
    <t>8-9/2028</t>
  </si>
  <si>
    <t>Area</t>
  </si>
  <si>
    <t>The area was extensively mowed by individual owners before the project began. Due to the great potential for the occurrence of the large blue butterfly, the site was included in the project in 2017. Currently, there is a relatively strong population in the central part and there is an effort to expand it to the more overgrown peripheral parts.</t>
  </si>
  <si>
    <t>scrub removal</t>
  </si>
  <si>
    <t>9-10/2022</t>
  </si>
  <si>
    <t>TOTAL interventions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</si>
</sst>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
    <numFmt numFmtId="165" formatCode="0.0000"/>
  </numFmts>
  <fonts count="12" x14ac:knownFonts="1">
    <font>
      <sz val="11"/>
      <color theme="1"/>
      <name val="Calibri"/>
      <family val="2"/>
      <scheme val="minor"/>
    </font>
    <font>
      <b/>
      <sz val="11"/>
      <color theme="1"/>
      <name val="Calibri"/>
      <family val="2"/>
      <charset val="238"/>
      <scheme val="minor"/>
    </font>
    <font>
      <b/>
      <sz val="14"/>
      <color indexed="8"/>
      <name val="Calibri"/>
      <family val="2"/>
      <charset val="238"/>
    </font>
    <font>
      <b/>
      <sz val="14"/>
      <color theme="1"/>
      <name val="Calibri"/>
      <family val="2"/>
      <charset val="238"/>
      <scheme val="minor"/>
    </font>
    <font>
      <u/>
      <sz val="11"/>
      <color theme="10"/>
      <name val="Calibri"/>
      <family val="2"/>
      <charset val="238"/>
      <scheme val="minor"/>
    </font>
    <font>
      <sz val="11"/>
      <name val="Calibri"/>
      <family val="2"/>
      <charset val="238"/>
      <scheme val="minor"/>
    </font>
    <font>
      <b/>
      <sz val="16"/>
      <color indexed="8"/>
      <name val="Calibri"/>
      <family val="2"/>
      <charset val="238"/>
    </font>
    <font>
      <b/>
      <sz val="11"/>
      <color indexed="8"/>
      <name val="Calibri"/>
      <family val="2"/>
      <charset val="238"/>
    </font>
    <font>
      <b/>
      <sz val="16"/>
      <color theme="1"/>
      <name val="Calibri"/>
      <family val="2"/>
      <charset val="238"/>
      <scheme val="minor"/>
    </font>
    <font>
      <sz val="10"/>
      <color theme="1"/>
      <name val="Calibri"/>
      <family val="2"/>
      <charset val="238"/>
      <scheme val="minor"/>
    </font>
    <font>
      <sz val="8.5"/>
      <name val="Calibri"/>
      <family val="2"/>
      <charset val="238"/>
      <scheme val="minor"/>
    </font>
    <font>
      <sz val="8.5"/>
      <color theme="1"/>
      <name val="Calibri"/>
      <family val="2"/>
      <charset val="238"/>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indexed="22"/>
        <bgColor indexed="64"/>
      </patternFill>
    </fill>
    <fill>
      <patternFill patternType="solid">
        <fgColor theme="0" tint="-4.9989318521683403E-2"/>
        <bgColor indexed="64"/>
      </patternFill>
    </fill>
    <fill>
      <patternFill patternType="solid">
        <fgColor theme="0" tint="-0.149998474074526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s>
  <cellStyleXfs count="2">
    <xf numFmtId="0" fontId="0" fillId="0" borderId="0"/>
    <xf numFmtId="0" fontId="4" fillId="0" borderId="0" applyNumberFormat="0" applyFill="0" applyBorder="0" applyAlignment="0" applyProtection="0"/>
  </cellStyleXfs>
  <cellXfs count="66">
    <xf numFmtId="0" fontId="0" fillId="0" borderId="0" xfId="0"/>
    <xf numFmtId="0" fontId="2" fillId="0" borderId="1" xfId="0" applyFont="1" applyBorder="1"/>
    <xf numFmtId="0" fontId="3" fillId="0" borderId="1" xfId="0" applyFont="1" applyBorder="1" applyAlignment="1">
      <alignment horizontal="center"/>
    </xf>
    <xf numFmtId="0" fontId="0" fillId="0" borderId="2" xfId="0" applyBorder="1"/>
    <xf numFmtId="0" fontId="0" fillId="0" borderId="1" xfId="0" applyBorder="1" applyAlignment="1">
      <alignment horizontal="center"/>
    </xf>
    <xf numFmtId="0" fontId="0" fillId="0" borderId="1" xfId="0" applyBorder="1"/>
    <xf numFmtId="0" fontId="0" fillId="0" borderId="3" xfId="0" applyBorder="1"/>
    <xf numFmtId="0" fontId="4" fillId="0" borderId="2" xfId="1" applyBorder="1" applyAlignment="1">
      <alignment horizontal="center" wrapText="1"/>
    </xf>
    <xf numFmtId="0" fontId="0" fillId="0" borderId="4" xfId="0" applyBorder="1"/>
    <xf numFmtId="0" fontId="5" fillId="0" borderId="1" xfId="1" applyFont="1" applyFill="1" applyBorder="1" applyAlignment="1">
      <alignment horizontal="center"/>
    </xf>
    <xf numFmtId="0" fontId="5" fillId="0" borderId="0" xfId="1" applyFont="1" applyFill="1" applyBorder="1" applyAlignment="1"/>
    <xf numFmtId="0" fontId="5" fillId="0" borderId="3" xfId="1" applyFont="1" applyFill="1" applyBorder="1" applyAlignment="1">
      <alignment horizontal="center"/>
    </xf>
    <xf numFmtId="0" fontId="5" fillId="0" borderId="1" xfId="1" applyNumberFormat="1" applyFont="1" applyFill="1" applyBorder="1" applyAlignment="1">
      <alignment horizontal="center"/>
    </xf>
    <xf numFmtId="0" fontId="1" fillId="0" borderId="0" xfId="0" applyFont="1"/>
    <xf numFmtId="164" fontId="1" fillId="0" borderId="1" xfId="0" applyNumberFormat="1" applyFont="1" applyBorder="1" applyAlignment="1">
      <alignment horizontal="center"/>
    </xf>
    <xf numFmtId="0" fontId="0" fillId="0" borderId="5" xfId="0" applyBorder="1"/>
    <xf numFmtId="0" fontId="0" fillId="2" borderId="6" xfId="0" applyFill="1" applyBorder="1" applyAlignment="1">
      <alignment horizontal="center"/>
    </xf>
    <xf numFmtId="0" fontId="0" fillId="2" borderId="7" xfId="0" applyFill="1" applyBorder="1" applyAlignment="1">
      <alignment horizontal="center"/>
    </xf>
    <xf numFmtId="0" fontId="0" fillId="2" borderId="5" xfId="0" applyFill="1" applyBorder="1"/>
    <xf numFmtId="0" fontId="0" fillId="2" borderId="0" xfId="0" applyFill="1"/>
    <xf numFmtId="0" fontId="0" fillId="2" borderId="8" xfId="0" applyFill="1" applyBorder="1"/>
    <xf numFmtId="0" fontId="0" fillId="3" borderId="6" xfId="0" applyFill="1" applyBorder="1" applyAlignment="1">
      <alignment horizontal="left" vertical="top" wrapText="1"/>
    </xf>
    <xf numFmtId="0" fontId="0" fillId="3" borderId="7" xfId="0" applyFill="1" applyBorder="1" applyAlignment="1">
      <alignment horizontal="left" vertical="top" wrapText="1"/>
    </xf>
    <xf numFmtId="0" fontId="0" fillId="3" borderId="9" xfId="0" applyFill="1" applyBorder="1" applyAlignment="1">
      <alignment horizontal="left" vertical="top" wrapText="1"/>
    </xf>
    <xf numFmtId="0" fontId="0" fillId="3" borderId="10" xfId="0" applyFill="1" applyBorder="1" applyAlignment="1">
      <alignment horizontal="left" vertical="top" wrapText="1"/>
    </xf>
    <xf numFmtId="0" fontId="0" fillId="3" borderId="0" xfId="0" applyFill="1" applyAlignment="1">
      <alignment horizontal="left" vertical="top" wrapText="1"/>
    </xf>
    <xf numFmtId="0" fontId="0" fillId="3" borderId="8" xfId="0" applyFill="1" applyBorder="1" applyAlignment="1">
      <alignment horizontal="left" vertical="top" wrapText="1"/>
    </xf>
    <xf numFmtId="0" fontId="0" fillId="3" borderId="4" xfId="0" applyFill="1" applyBorder="1" applyAlignment="1">
      <alignment horizontal="left" vertical="top" wrapText="1"/>
    </xf>
    <xf numFmtId="0" fontId="0" fillId="3" borderId="5" xfId="0" applyFill="1" applyBorder="1" applyAlignment="1">
      <alignment horizontal="left" vertical="top" wrapText="1"/>
    </xf>
    <xf numFmtId="0" fontId="0" fillId="3" borderId="11" xfId="0" applyFill="1" applyBorder="1" applyAlignment="1">
      <alignment horizontal="left" vertical="top" wrapText="1"/>
    </xf>
    <xf numFmtId="0" fontId="0" fillId="2" borderId="12" xfId="0" applyFill="1" applyBorder="1" applyAlignment="1">
      <alignment horizontal="center"/>
    </xf>
    <xf numFmtId="0" fontId="0" fillId="2" borderId="13" xfId="0" applyFill="1" applyBorder="1" applyAlignment="1">
      <alignment horizont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0" xfId="0" applyAlignment="1">
      <alignment horizontal="left" vertical="top" wrapText="1"/>
    </xf>
    <xf numFmtId="0" fontId="0" fillId="0" borderId="8" xfId="0" applyBorder="1" applyAlignment="1">
      <alignment horizontal="left" vertical="top" wrapText="1"/>
    </xf>
    <xf numFmtId="0" fontId="0" fillId="2" borderId="7" xfId="0" applyFill="1" applyBorder="1" applyAlignment="1">
      <alignment horizontal="center" vertical="top"/>
    </xf>
    <xf numFmtId="0" fontId="6" fillId="0" borderId="0" xfId="0" applyFont="1"/>
    <xf numFmtId="0" fontId="7" fillId="0" borderId="0" xfId="0" applyFont="1"/>
    <xf numFmtId="0" fontId="0" fillId="0" borderId="8" xfId="0" applyBorder="1"/>
    <xf numFmtId="0" fontId="8" fillId="0" borderId="0" xfId="0" applyFont="1"/>
    <xf numFmtId="0" fontId="0" fillId="4" borderId="12" xfId="0" applyFill="1" applyBorder="1"/>
    <xf numFmtId="0" fontId="1" fillId="4" borderId="12" xfId="0" applyFont="1" applyFill="1" applyBorder="1" applyAlignment="1">
      <alignment horizontal="center"/>
    </xf>
    <xf numFmtId="0" fontId="1" fillId="4" borderId="1" xfId="0" applyFont="1" applyFill="1" applyBorder="1" applyAlignment="1">
      <alignment horizontal="center"/>
    </xf>
    <xf numFmtId="0" fontId="1" fillId="4" borderId="13" xfId="0" applyFont="1" applyFill="1" applyBorder="1" applyAlignment="1">
      <alignment horizontal="center"/>
    </xf>
    <xf numFmtId="49" fontId="0" fillId="0" borderId="10" xfId="0" applyNumberFormat="1" applyBorder="1"/>
    <xf numFmtId="49" fontId="9" fillId="0" borderId="1" xfId="0" applyNumberFormat="1" applyFont="1" applyBorder="1" applyAlignment="1">
      <alignment horizontal="center" vertical="center" wrapText="1"/>
    </xf>
    <xf numFmtId="49" fontId="9" fillId="0" borderId="1" xfId="0" applyNumberFormat="1" applyFont="1" applyBorder="1" applyAlignment="1">
      <alignment horizontal="center" vertical="center"/>
    </xf>
    <xf numFmtId="49" fontId="0" fillId="5" borderId="1" xfId="0" applyNumberFormat="1" applyFill="1" applyBorder="1"/>
    <xf numFmtId="49" fontId="9" fillId="5" borderId="1" xfId="0" applyNumberFormat="1" applyFont="1" applyFill="1" applyBorder="1" applyAlignment="1">
      <alignment horizontal="center" vertical="center"/>
    </xf>
    <xf numFmtId="164" fontId="0" fillId="6" borderId="14" xfId="0" applyNumberFormat="1" applyFill="1" applyBorder="1" applyAlignment="1">
      <alignment horizontal="left"/>
    </xf>
    <xf numFmtId="164" fontId="9" fillId="6" borderId="15" xfId="0" applyNumberFormat="1" applyFont="1" applyFill="1" applyBorder="1" applyAlignment="1">
      <alignment horizontal="center" vertical="center"/>
    </xf>
    <xf numFmtId="49" fontId="9" fillId="0" borderId="3" xfId="0" applyNumberFormat="1" applyFont="1" applyBorder="1" applyAlignment="1">
      <alignment horizontal="center" vertical="center"/>
    </xf>
    <xf numFmtId="49" fontId="9" fillId="0" borderId="3" xfId="0" applyNumberFormat="1" applyFont="1" applyBorder="1" applyAlignment="1">
      <alignment horizontal="center" vertical="center" wrapText="1"/>
    </xf>
    <xf numFmtId="164" fontId="0" fillId="6" borderId="15" xfId="0" applyNumberFormat="1" applyFill="1" applyBorder="1" applyAlignment="1">
      <alignment horizontal="center"/>
    </xf>
    <xf numFmtId="164" fontId="9" fillId="6" borderId="15" xfId="0" applyNumberFormat="1" applyFont="1" applyFill="1" applyBorder="1" applyAlignment="1">
      <alignment horizontal="center"/>
    </xf>
    <xf numFmtId="0" fontId="1" fillId="2" borderId="19" xfId="0" applyFont="1" applyFill="1" applyBorder="1"/>
    <xf numFmtId="165" fontId="1" fillId="2" borderId="20" xfId="0" applyNumberFormat="1" applyFont="1" applyFill="1" applyBorder="1" applyAlignment="1">
      <alignment horizontal="center"/>
    </xf>
    <xf numFmtId="165" fontId="1" fillId="2" borderId="21" xfId="0" applyNumberFormat="1" applyFont="1" applyFill="1" applyBorder="1" applyAlignment="1">
      <alignment horizontal="center"/>
    </xf>
    <xf numFmtId="0" fontId="0" fillId="0" borderId="0" xfId="0" applyAlignment="1">
      <alignment horizontal="center"/>
    </xf>
    <xf numFmtId="3" fontId="0" fillId="0" borderId="0" xfId="0" applyNumberFormat="1"/>
    <xf numFmtId="49" fontId="10" fillId="5" borderId="16" xfId="0" applyNumberFormat="1" applyFont="1" applyFill="1" applyBorder="1" applyAlignment="1">
      <alignment horizontal="left" vertical="top" wrapText="1"/>
    </xf>
    <xf numFmtId="49" fontId="11" fillId="5" borderId="17" xfId="0" applyNumberFormat="1" applyFont="1" applyFill="1" applyBorder="1" applyAlignment="1">
      <alignment horizontal="left" vertical="top" wrapText="1"/>
    </xf>
    <xf numFmtId="49" fontId="11" fillId="5" borderId="18" xfId="0" applyNumberFormat="1" applyFont="1" applyFill="1" applyBorder="1" applyAlignment="1">
      <alignment horizontal="left" vertical="top" wrapText="1"/>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mapy.cz/turisticka?vlastni-body&amp;x=18.2289972&amp;y=49.3548414&amp;z=16&amp;ut=Kobylsk%C3%A1&amp;uc=9ptDZx87zJ&amp;ud=49%C2%B021%2721.605%22N%2C%2018%C2%B013%2755.900%22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tabSelected="1" workbookViewId="0">
      <selection activeCell="D5" sqref="D5"/>
    </sheetView>
  </sheetViews>
  <sheetFormatPr defaultRowHeight="15" x14ac:dyDescent="0.25"/>
  <cols>
    <col min="1" max="1" width="33.85546875" customWidth="1"/>
    <col min="2" max="2" width="35.42578125" customWidth="1"/>
    <col min="3" max="4" width="20.7109375" customWidth="1"/>
    <col min="5" max="5" width="26.42578125" customWidth="1"/>
    <col min="6" max="6" width="26.5703125" customWidth="1"/>
    <col min="7" max="7" width="26" customWidth="1"/>
    <col min="8" max="8" width="26.140625" customWidth="1"/>
    <col min="9" max="9" width="21" bestFit="1" customWidth="1"/>
    <col min="10" max="14" width="20.85546875" bestFit="1" customWidth="1"/>
  </cols>
  <sheetData>
    <row r="1" spans="1:8" ht="18.75" x14ac:dyDescent="0.3">
      <c r="A1" s="1" t="s">
        <v>0</v>
      </c>
      <c r="B1" s="2" t="s">
        <v>1</v>
      </c>
    </row>
    <row r="2" spans="1:8" x14ac:dyDescent="0.25">
      <c r="A2" s="3" t="s">
        <v>2</v>
      </c>
      <c r="B2" s="4">
        <v>4</v>
      </c>
    </row>
    <row r="3" spans="1:8" x14ac:dyDescent="0.25">
      <c r="A3" s="5" t="s">
        <v>3</v>
      </c>
      <c r="B3" s="4" t="s">
        <v>4</v>
      </c>
    </row>
    <row r="4" spans="1:8" x14ac:dyDescent="0.25">
      <c r="A4" s="6" t="s">
        <v>5</v>
      </c>
      <c r="B4" s="4" t="s">
        <v>6</v>
      </c>
    </row>
    <row r="5" spans="1:8" ht="75" x14ac:dyDescent="0.25">
      <c r="A5" s="6" t="s">
        <v>7</v>
      </c>
      <c r="B5" s="7" t="s">
        <v>8</v>
      </c>
    </row>
    <row r="6" spans="1:8" x14ac:dyDescent="0.25">
      <c r="A6" s="8" t="s">
        <v>9</v>
      </c>
      <c r="B6" s="9" t="s">
        <v>10</v>
      </c>
      <c r="C6" s="10"/>
      <c r="D6" s="10"/>
      <c r="E6" s="10"/>
    </row>
    <row r="7" spans="1:8" x14ac:dyDescent="0.25">
      <c r="A7" s="6" t="s">
        <v>11</v>
      </c>
      <c r="B7" s="11" t="s">
        <v>12</v>
      </c>
    </row>
    <row r="8" spans="1:8" x14ac:dyDescent="0.25">
      <c r="A8" t="s">
        <v>13</v>
      </c>
      <c r="B8" s="12">
        <v>4.2</v>
      </c>
    </row>
    <row r="9" spans="1:8" x14ac:dyDescent="0.25">
      <c r="A9" s="13" t="s">
        <v>14</v>
      </c>
      <c r="B9" s="14">
        <v>3.9</v>
      </c>
      <c r="F9" s="15"/>
      <c r="G9" s="15"/>
      <c r="H9" s="15"/>
    </row>
    <row r="10" spans="1:8" x14ac:dyDescent="0.25">
      <c r="A10" s="16"/>
      <c r="B10" s="17"/>
      <c r="C10" s="17"/>
      <c r="D10" s="17"/>
      <c r="E10" s="17"/>
      <c r="F10" s="18"/>
      <c r="G10" s="19"/>
      <c r="H10" s="20"/>
    </row>
    <row r="11" spans="1:8" x14ac:dyDescent="0.25">
      <c r="A11" s="21" t="s">
        <v>15</v>
      </c>
      <c r="B11" s="22"/>
      <c r="C11" s="22"/>
      <c r="D11" s="22"/>
      <c r="E11" s="22"/>
      <c r="F11" s="22"/>
      <c r="G11" s="22"/>
      <c r="H11" s="23"/>
    </row>
    <row r="12" spans="1:8" x14ac:dyDescent="0.25">
      <c r="A12" s="24"/>
      <c r="B12" s="25"/>
      <c r="C12" s="25"/>
      <c r="D12" s="25"/>
      <c r="E12" s="25"/>
      <c r="F12" s="25"/>
      <c r="G12" s="25"/>
      <c r="H12" s="26"/>
    </row>
    <row r="13" spans="1:8" x14ac:dyDescent="0.25">
      <c r="A13" s="27"/>
      <c r="B13" s="28"/>
      <c r="C13" s="28"/>
      <c r="D13" s="28"/>
      <c r="E13" s="28"/>
      <c r="F13" s="28"/>
      <c r="G13" s="28"/>
      <c r="H13" s="29"/>
    </row>
    <row r="14" spans="1:8" x14ac:dyDescent="0.25">
      <c r="A14" s="30"/>
      <c r="B14" s="31"/>
      <c r="C14" s="31"/>
      <c r="D14" s="31"/>
      <c r="E14" s="31"/>
      <c r="F14" s="31"/>
      <c r="G14" s="31"/>
      <c r="H14" s="31"/>
    </row>
    <row r="15" spans="1:8" x14ac:dyDescent="0.25">
      <c r="A15" s="32" t="s">
        <v>16</v>
      </c>
      <c r="B15" s="33"/>
      <c r="C15" s="33"/>
      <c r="D15" s="33"/>
      <c r="E15" s="33"/>
      <c r="F15" s="33"/>
      <c r="G15" s="33"/>
      <c r="H15" s="34"/>
    </row>
    <row r="16" spans="1:8" x14ac:dyDescent="0.25">
      <c r="A16" s="35"/>
      <c r="B16" s="36"/>
      <c r="C16" s="36"/>
      <c r="D16" s="36"/>
      <c r="E16" s="36"/>
      <c r="F16" s="36"/>
      <c r="G16" s="36"/>
      <c r="H16" s="37"/>
    </row>
    <row r="17" spans="1:14" x14ac:dyDescent="0.25">
      <c r="A17" s="35"/>
      <c r="B17" s="36"/>
      <c r="C17" s="36"/>
      <c r="D17" s="36"/>
      <c r="E17" s="36"/>
      <c r="F17" s="36"/>
      <c r="G17" s="36"/>
      <c r="H17" s="37"/>
    </row>
    <row r="18" spans="1:14" x14ac:dyDescent="0.25">
      <c r="A18" s="38"/>
      <c r="B18" s="38"/>
      <c r="C18" s="38"/>
      <c r="D18" s="38"/>
      <c r="E18" s="38"/>
      <c r="F18" s="38"/>
      <c r="G18" s="38"/>
      <c r="H18" s="38"/>
    </row>
    <row r="19" spans="1:14" ht="21" x14ac:dyDescent="0.35">
      <c r="A19" s="39" t="s">
        <v>17</v>
      </c>
      <c r="B19" s="40"/>
      <c r="H19" s="41"/>
      <c r="I19" s="42" t="s">
        <v>18</v>
      </c>
    </row>
    <row r="20" spans="1:14" x14ac:dyDescent="0.25">
      <c r="A20" s="43"/>
      <c r="B20" s="44" t="s">
        <v>19</v>
      </c>
      <c r="C20" s="44">
        <v>2017</v>
      </c>
      <c r="D20" s="45">
        <v>2018</v>
      </c>
      <c r="E20" s="45">
        <v>2019</v>
      </c>
      <c r="F20" s="46">
        <v>2020</v>
      </c>
      <c r="G20" s="45">
        <v>2021</v>
      </c>
      <c r="H20" s="45">
        <v>2022</v>
      </c>
      <c r="I20" s="44">
        <v>2023</v>
      </c>
      <c r="J20" s="45">
        <v>2024</v>
      </c>
      <c r="K20" s="45">
        <v>2025</v>
      </c>
      <c r="L20" s="46">
        <v>2026</v>
      </c>
      <c r="M20" s="45">
        <v>2027</v>
      </c>
      <c r="N20" s="45">
        <v>2028</v>
      </c>
    </row>
    <row r="21" spans="1:14" x14ac:dyDescent="0.25">
      <c r="A21" s="47" t="s">
        <v>20</v>
      </c>
      <c r="B21" s="48" t="s">
        <v>21</v>
      </c>
      <c r="C21" s="49" t="s">
        <v>21</v>
      </c>
      <c r="D21" s="48" t="s">
        <v>21</v>
      </c>
      <c r="E21" s="49" t="s">
        <v>21</v>
      </c>
      <c r="F21" s="49" t="s">
        <v>21</v>
      </c>
      <c r="G21" s="49" t="s">
        <v>21</v>
      </c>
      <c r="H21" s="49" t="s">
        <v>21</v>
      </c>
      <c r="I21" s="49" t="s">
        <v>21</v>
      </c>
      <c r="J21" s="49" t="s">
        <v>21</v>
      </c>
      <c r="K21" s="49" t="s">
        <v>21</v>
      </c>
      <c r="L21" s="49" t="s">
        <v>21</v>
      </c>
      <c r="M21" s="49" t="s">
        <v>21</v>
      </c>
      <c r="N21" s="49" t="s">
        <v>21</v>
      </c>
    </row>
    <row r="22" spans="1:14" x14ac:dyDescent="0.25">
      <c r="A22" s="50" t="s">
        <v>22</v>
      </c>
      <c r="B22" s="51" t="s">
        <v>23</v>
      </c>
      <c r="C22" s="51" t="s">
        <v>24</v>
      </c>
      <c r="D22" s="51" t="s">
        <v>25</v>
      </c>
      <c r="E22" s="51" t="s">
        <v>26</v>
      </c>
      <c r="F22" s="51" t="s">
        <v>27</v>
      </c>
      <c r="G22" s="51" t="s">
        <v>28</v>
      </c>
      <c r="H22" s="51" t="s">
        <v>29</v>
      </c>
      <c r="I22" s="51" t="s">
        <v>30</v>
      </c>
      <c r="J22" s="51" t="s">
        <v>31</v>
      </c>
      <c r="K22" s="51" t="s">
        <v>32</v>
      </c>
      <c r="L22" s="51" t="s">
        <v>33</v>
      </c>
      <c r="M22" s="51" t="s">
        <v>34</v>
      </c>
      <c r="N22" s="51" t="s">
        <v>35</v>
      </c>
    </row>
    <row r="23" spans="1:14" ht="15.75" thickBot="1" x14ac:dyDescent="0.3">
      <c r="A23" s="52" t="s">
        <v>36</v>
      </c>
      <c r="B23" s="53">
        <v>3.8</v>
      </c>
      <c r="C23" s="53">
        <v>3.8</v>
      </c>
      <c r="D23" s="53">
        <v>2.9</v>
      </c>
      <c r="E23" s="53">
        <v>3.9</v>
      </c>
      <c r="F23" s="53">
        <v>3.9</v>
      </c>
      <c r="G23" s="53">
        <v>3</v>
      </c>
      <c r="H23" s="53">
        <v>4</v>
      </c>
      <c r="I23" s="53">
        <v>4</v>
      </c>
      <c r="J23" s="53">
        <v>4</v>
      </c>
      <c r="K23" s="53">
        <v>4</v>
      </c>
      <c r="L23" s="53">
        <v>4</v>
      </c>
      <c r="M23" s="53">
        <v>4</v>
      </c>
      <c r="N23" s="53">
        <v>4</v>
      </c>
    </row>
    <row r="24" spans="1:14" ht="15.75" thickTop="1" x14ac:dyDescent="0.25">
      <c r="A24" s="47" t="s">
        <v>20</v>
      </c>
      <c r="B24" s="63" t="s">
        <v>37</v>
      </c>
      <c r="C24" s="54"/>
      <c r="D24" s="55" t="s">
        <v>38</v>
      </c>
      <c r="E24" s="55"/>
      <c r="F24" s="55"/>
      <c r="G24" s="55"/>
      <c r="H24" s="55" t="s">
        <v>38</v>
      </c>
      <c r="I24" s="54"/>
      <c r="J24" s="55"/>
      <c r="K24" s="55" t="s">
        <v>38</v>
      </c>
      <c r="L24" s="55"/>
      <c r="M24" s="55"/>
      <c r="N24" s="55"/>
    </row>
    <row r="25" spans="1:14" x14ac:dyDescent="0.25">
      <c r="A25" s="50" t="s">
        <v>22</v>
      </c>
      <c r="B25" s="64"/>
      <c r="C25" s="51"/>
      <c r="D25" s="51" t="s">
        <v>25</v>
      </c>
      <c r="E25" s="51"/>
      <c r="F25" s="51"/>
      <c r="G25" s="51"/>
      <c r="H25" s="51" t="s">
        <v>39</v>
      </c>
      <c r="I25" s="51"/>
      <c r="J25" s="51"/>
      <c r="K25" s="51" t="s">
        <v>39</v>
      </c>
      <c r="L25" s="51"/>
      <c r="M25" s="51"/>
      <c r="N25" s="51"/>
    </row>
    <row r="26" spans="1:14" ht="15.75" thickBot="1" x14ac:dyDescent="0.3">
      <c r="A26" s="52" t="s">
        <v>36</v>
      </c>
      <c r="B26" s="64"/>
      <c r="C26" s="53"/>
      <c r="D26" s="53">
        <v>0.9</v>
      </c>
      <c r="E26" s="53"/>
      <c r="F26" s="53"/>
      <c r="G26" s="53"/>
      <c r="H26" s="53">
        <v>0.08</v>
      </c>
      <c r="I26" s="53"/>
      <c r="J26" s="53"/>
      <c r="K26" s="53">
        <v>0.5</v>
      </c>
      <c r="L26" s="53"/>
      <c r="M26" s="53"/>
      <c r="N26" s="53"/>
    </row>
    <row r="27" spans="1:14" ht="15.75" thickTop="1" x14ac:dyDescent="0.25">
      <c r="A27" s="47" t="s">
        <v>20</v>
      </c>
      <c r="B27" s="64"/>
      <c r="C27" s="54"/>
      <c r="D27" s="54"/>
      <c r="E27" s="55"/>
      <c r="F27" s="55"/>
      <c r="G27" s="54"/>
      <c r="H27" s="54"/>
      <c r="I27" s="54"/>
      <c r="J27" s="54"/>
      <c r="K27" s="55"/>
      <c r="L27" s="55"/>
      <c r="M27" s="54"/>
      <c r="N27" s="54"/>
    </row>
    <row r="28" spans="1:14" x14ac:dyDescent="0.25">
      <c r="A28" s="50" t="s">
        <v>22</v>
      </c>
      <c r="B28" s="64"/>
      <c r="C28" s="51"/>
      <c r="D28" s="51"/>
      <c r="E28" s="51"/>
      <c r="F28" s="51"/>
      <c r="G28" s="51"/>
      <c r="H28" s="51"/>
      <c r="I28" s="51"/>
      <c r="J28" s="51"/>
      <c r="K28" s="51"/>
      <c r="L28" s="51"/>
      <c r="M28" s="51"/>
      <c r="N28" s="51"/>
    </row>
    <row r="29" spans="1:14" ht="15.75" thickBot="1" x14ac:dyDescent="0.3">
      <c r="A29" s="52" t="s">
        <v>36</v>
      </c>
      <c r="B29" s="65"/>
      <c r="C29" s="56"/>
      <c r="D29" s="56"/>
      <c r="E29" s="56"/>
      <c r="F29" s="57"/>
      <c r="G29" s="57"/>
      <c r="H29" s="57"/>
      <c r="I29" s="56"/>
      <c r="J29" s="56"/>
      <c r="K29" s="56"/>
      <c r="L29" s="57"/>
      <c r="M29" s="57"/>
      <c r="N29" s="57"/>
    </row>
    <row r="30" spans="1:14" ht="15.75" thickTop="1" x14ac:dyDescent="0.25">
      <c r="A30" s="58" t="s">
        <v>40</v>
      </c>
      <c r="B30" s="59">
        <f>B29+B26+B23</f>
        <v>3.8</v>
      </c>
      <c r="C30" s="59">
        <f t="shared" ref="C30:H30" si="0">C29+C26+C23</f>
        <v>3.8</v>
      </c>
      <c r="D30" s="59">
        <f t="shared" si="0"/>
        <v>3.8</v>
      </c>
      <c r="E30" s="59">
        <f t="shared" si="0"/>
        <v>3.9</v>
      </c>
      <c r="F30" s="59">
        <f t="shared" si="0"/>
        <v>3.9</v>
      </c>
      <c r="G30" s="59">
        <f t="shared" si="0"/>
        <v>3</v>
      </c>
      <c r="H30" s="60">
        <f t="shared" si="0"/>
        <v>4.08</v>
      </c>
      <c r="I30" s="59">
        <f>I23+I26+I29</f>
        <v>4</v>
      </c>
      <c r="J30" s="59">
        <f t="shared" ref="J30:N30" si="1">J29+J26+J23</f>
        <v>4</v>
      </c>
      <c r="K30" s="59">
        <f t="shared" si="1"/>
        <v>4.5</v>
      </c>
      <c r="L30" s="59">
        <f t="shared" si="1"/>
        <v>4</v>
      </c>
      <c r="M30" s="59">
        <f t="shared" si="1"/>
        <v>4</v>
      </c>
      <c r="N30" s="60">
        <f t="shared" si="1"/>
        <v>4</v>
      </c>
    </row>
    <row r="31" spans="1:14" x14ac:dyDescent="0.25">
      <c r="B31" s="61"/>
      <c r="C31" s="61"/>
      <c r="D31" s="61"/>
      <c r="E31" s="61"/>
      <c r="F31" s="61"/>
      <c r="G31" s="61"/>
      <c r="H31" s="61"/>
    </row>
    <row r="32" spans="1:14" x14ac:dyDescent="0.25">
      <c r="F32" s="62"/>
    </row>
    <row r="35" spans="6:6" x14ac:dyDescent="0.25">
      <c r="F35" s="62"/>
    </row>
  </sheetData>
  <mergeCells count="6">
    <mergeCell ref="A10:E10"/>
    <mergeCell ref="A11:H13"/>
    <mergeCell ref="A14:H14"/>
    <mergeCell ref="A15:H17"/>
    <mergeCell ref="A18:H18"/>
    <mergeCell ref="B24:B29"/>
  </mergeCells>
  <hyperlinks>
    <hyperlink ref="B5" r:id="rId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2023-04-08T20:16:25Z</dcterms:modified>
</cp:coreProperties>
</file>