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21-Koprvas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9" i="2" l="1"/>
  <c r="F39" i="2"/>
  <c r="E39" i="2" l="1"/>
  <c r="D39" i="2" l="1"/>
  <c r="C39" i="2"/>
</calcChain>
</file>

<file path=xl/sharedStrings.xml><?xml version="1.0" encoding="utf-8"?>
<sst xmlns="http://schemas.openxmlformats.org/spreadsheetml/2006/main" count="82" uniqueCount="48">
  <si>
    <t>7-9/2022</t>
  </si>
  <si>
    <t>9-11/2020</t>
  </si>
  <si>
    <t>9-11/2019</t>
  </si>
  <si>
    <t>1 ha</t>
  </si>
  <si>
    <t>7-9/2021</t>
  </si>
  <si>
    <t>Koprvasy</t>
  </si>
  <si>
    <t>Žítková</t>
  </si>
  <si>
    <t>7-9/2020</t>
  </si>
  <si>
    <t>48.9684000N, 17.8926744E</t>
  </si>
  <si>
    <t>https://mapy.cz/s/calabepaho</t>
  </si>
  <si>
    <t>9-11/2021</t>
  </si>
  <si>
    <t>6-8/2021</t>
  </si>
  <si>
    <t>9-11/2022</t>
  </si>
  <si>
    <t>2023-2028</t>
  </si>
  <si>
    <t>Site name</t>
  </si>
  <si>
    <t>Number</t>
  </si>
  <si>
    <t>Coordinates</t>
  </si>
  <si>
    <t>Location link</t>
  </si>
  <si>
    <t>Target species</t>
  </si>
  <si>
    <t>Target habitats</t>
  </si>
  <si>
    <t>Planned area of the site (potential)</t>
  </si>
  <si>
    <t>Area for the given year TOTAL (ha)</t>
  </si>
  <si>
    <t>clouded Apollo</t>
  </si>
  <si>
    <t>Implemented/planned management</t>
  </si>
  <si>
    <t>Last intervention before the Project</t>
  </si>
  <si>
    <t>Intervention</t>
  </si>
  <si>
    <t>Deadline</t>
  </si>
  <si>
    <t>Area - Matějek</t>
  </si>
  <si>
    <t>Area - Šusteková</t>
  </si>
  <si>
    <t>Area - Lebánek</t>
  </si>
  <si>
    <t>Area - Bartošová</t>
  </si>
  <si>
    <t>Area - Hodulík</t>
  </si>
  <si>
    <t>2 x 0.24</t>
  </si>
  <si>
    <t>TOTAL interventions</t>
  </si>
  <si>
    <t>Cadastral area</t>
  </si>
  <si>
    <t>grazing grove and pasture</t>
  </si>
  <si>
    <t>self-seeding plant clearing</t>
  </si>
  <si>
    <t>grazing</t>
  </si>
  <si>
    <t>transfer to LPIS</t>
  </si>
  <si>
    <t>3/2022 and 9/2022</t>
  </si>
  <si>
    <t>grazing paid by the owner</t>
  </si>
  <si>
    <t>regrowth mowing</t>
  </si>
  <si>
    <t>grazing + regrowth</t>
  </si>
  <si>
    <t>self-seeding plant and regrowth removal</t>
  </si>
  <si>
    <r>
      <rPr>
        <b/>
        <sz val="11"/>
        <color theme="1"/>
        <rFont val="Calibri"/>
        <family val="2"/>
        <charset val="238"/>
        <scheme val="minor"/>
      </rPr>
      <t xml:space="preserve">Site characteristics: </t>
    </r>
    <r>
      <rPr>
        <sz val="11"/>
        <color theme="1"/>
        <rFont val="Calibri"/>
        <family val="2"/>
        <charset val="238"/>
        <scheme val="minor"/>
      </rPr>
      <t>Two separate areas facing north to north-east with a vegetation age of more than 20 years. In the first part</t>
    </r>
    <r>
      <rPr>
        <sz val="11"/>
        <rFont val="Calibri"/>
        <family val="2"/>
        <charset val="238"/>
        <scheme val="minor"/>
      </rPr>
      <t xml:space="preserve"> (0.206 ha) there is very dense, mainly shrub stand, and its restoration will be directed towards pasture. The second area is made up of mature trees with impenetrable undergrowth, with the target habitat of a grazing grove</t>
    </r>
    <r>
      <rPr>
        <sz val="11"/>
        <color theme="1"/>
        <rFont val="Calibri"/>
        <family val="2"/>
        <charset val="238"/>
        <scheme val="minor"/>
      </rPr>
      <t>.</t>
    </r>
  </si>
  <si>
    <t>more than 20 years without management</t>
  </si>
  <si>
    <r>
      <rPr>
        <b/>
        <sz val="11"/>
        <color theme="1"/>
        <rFont val="Calibri"/>
        <family val="2"/>
        <charset val="238"/>
        <scheme val="minor"/>
      </rPr>
      <t>Anticipated management:</t>
    </r>
    <r>
      <rPr>
        <sz val="11"/>
        <color theme="1"/>
        <rFont val="Calibri"/>
        <family val="2"/>
        <charset val="238"/>
        <scheme val="minor"/>
      </rPr>
      <t xml:space="preserve"> In the first part, most of the </t>
    </r>
    <r>
      <rPr>
        <sz val="11"/>
        <rFont val="Calibri"/>
        <family val="2"/>
        <charset val="238"/>
        <scheme val="minor"/>
      </rPr>
      <t>vegetation</t>
    </r>
    <r>
      <rPr>
        <sz val="11"/>
        <color theme="1"/>
        <rFont val="Calibri"/>
        <family val="2"/>
        <charset val="238"/>
        <scheme val="minor"/>
      </rPr>
      <t xml:space="preserve"> will be removed so that a pasture can be created. The second part will be opened and will be directed towards creating a grazing </t>
    </r>
    <r>
      <rPr>
        <sz val="11"/>
        <rFont val="Calibri"/>
        <family val="2"/>
        <charset val="238"/>
        <scheme val="minor"/>
      </rPr>
      <t>grove</t>
    </r>
    <r>
      <rPr>
        <sz val="11"/>
        <color theme="1"/>
        <rFont val="Calibri"/>
        <family val="2"/>
        <charset val="238"/>
        <scheme val="minor"/>
      </rPr>
      <t>, with subsequent extensive grazing.</t>
    </r>
  </si>
  <si>
    <t>pasture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</si>
</sst>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1"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color rgb="FF7030A0"/>
      <name val="Calibri"/>
      <family val="2"/>
      <charset val="238"/>
      <scheme val="minor"/>
    </font>
    <font>
      <sz val="10"/>
      <name val="Calibri"/>
      <family val="2"/>
      <charset val="238"/>
      <scheme val="minor"/>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70">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5"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166" fontId="5" fillId="0" borderId="6" xfId="0" applyNumberFormat="1" applyFont="1" applyBorder="1" applyAlignment="1">
      <alignment horizontal="center" vertical="center"/>
    </xf>
    <xf numFmtId="166" fontId="2" fillId="0" borderId="5" xfId="0" applyNumberFormat="1"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4" borderId="5" xfId="0" applyNumberFormat="1" applyFill="1" applyBorder="1"/>
    <xf numFmtId="49" fontId="9" fillId="4" borderId="5" xfId="0" applyNumberFormat="1" applyFont="1" applyFill="1" applyBorder="1" applyAlignment="1">
      <alignment horizontal="center" vertical="center"/>
    </xf>
    <xf numFmtId="166" fontId="9" fillId="5" borderId="14" xfId="0" applyNumberFormat="1" applyFont="1" applyFill="1" applyBorder="1" applyAlignment="1">
      <alignment horizontal="center" vertical="center"/>
    </xf>
    <xf numFmtId="166" fontId="9" fillId="0" borderId="6" xfId="0" applyNumberFormat="1" applyFont="1" applyBorder="1" applyAlignment="1">
      <alignment horizontal="center" vertical="center"/>
    </xf>
    <xf numFmtId="166" fontId="9" fillId="5" borderId="6" xfId="0" applyNumberFormat="1" applyFont="1" applyFill="1" applyBorder="1" applyAlignment="1">
      <alignment horizontal="center" vertical="center"/>
    </xf>
    <xf numFmtId="49" fontId="10" fillId="0" borderId="5" xfId="0" applyNumberFormat="1" applyFont="1" applyBorder="1" applyAlignment="1">
      <alignment horizontal="center" vertical="center" wrapText="1"/>
    </xf>
    <xf numFmtId="49" fontId="10" fillId="4" borderId="5" xfId="0" applyNumberFormat="1" applyFont="1" applyFill="1" applyBorder="1" applyAlignment="1">
      <alignment horizontal="center" vertical="center"/>
    </xf>
    <xf numFmtId="166" fontId="10" fillId="5" borderId="14" xfId="0" applyNumberFormat="1" applyFont="1" applyFill="1" applyBorder="1" applyAlignment="1">
      <alignment horizontal="center" vertical="center"/>
    </xf>
    <xf numFmtId="49" fontId="10" fillId="0" borderId="7" xfId="0" applyNumberFormat="1" applyFont="1" applyBorder="1" applyAlignment="1">
      <alignment horizontal="center" vertical="center"/>
    </xf>
    <xf numFmtId="166" fontId="10" fillId="5" borderId="14" xfId="0" applyNumberFormat="1" applyFont="1" applyFill="1" applyBorder="1" applyAlignment="1">
      <alignment horizontal="center"/>
    </xf>
    <xf numFmtId="49" fontId="10" fillId="0" borderId="7" xfId="0" applyNumberFormat="1" applyFont="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9"/>
  <sheetViews>
    <sheetView tabSelected="1" zoomScale="110" zoomScaleNormal="110" workbookViewId="0">
      <pane ySplit="1" topLeftCell="A2" activePane="bottomLeft" state="frozen"/>
      <selection pane="bottomLeft" activeCell="A34" sqref="A34"/>
    </sheetView>
  </sheetViews>
  <sheetFormatPr defaultRowHeight="15" x14ac:dyDescent="0.25"/>
  <cols>
    <col min="1" max="1" width="33.85546875" customWidth="1"/>
    <col min="2" max="2" width="43.140625" customWidth="1"/>
    <col min="3" max="9" width="23.140625" customWidth="1"/>
  </cols>
  <sheetData>
    <row r="1" spans="1:9" ht="18.75" x14ac:dyDescent="0.3">
      <c r="A1" s="6" t="s">
        <v>14</v>
      </c>
      <c r="B1" s="7" t="s">
        <v>5</v>
      </c>
    </row>
    <row r="2" spans="1:9" x14ac:dyDescent="0.25">
      <c r="A2" s="2" t="s">
        <v>15</v>
      </c>
      <c r="B2" s="8">
        <v>21</v>
      </c>
    </row>
    <row r="3" spans="1:9" x14ac:dyDescent="0.25">
      <c r="A3" s="1" t="s">
        <v>34</v>
      </c>
      <c r="B3" s="8" t="s">
        <v>6</v>
      </c>
    </row>
    <row r="4" spans="1:9" x14ac:dyDescent="0.25">
      <c r="A4" s="3" t="s">
        <v>16</v>
      </c>
      <c r="B4" s="8" t="s">
        <v>8</v>
      </c>
    </row>
    <row r="5" spans="1:9" x14ac:dyDescent="0.25">
      <c r="A5" s="3" t="s">
        <v>17</v>
      </c>
      <c r="B5" s="9" t="s">
        <v>9</v>
      </c>
    </row>
    <row r="6" spans="1:9" x14ac:dyDescent="0.25">
      <c r="A6" s="38" t="s">
        <v>18</v>
      </c>
      <c r="B6" s="21" t="s">
        <v>22</v>
      </c>
    </row>
    <row r="7" spans="1:9" x14ac:dyDescent="0.25">
      <c r="A7" s="3" t="s">
        <v>19</v>
      </c>
      <c r="B7" s="21" t="s">
        <v>35</v>
      </c>
    </row>
    <row r="8" spans="1:9" x14ac:dyDescent="0.25">
      <c r="A8" t="s">
        <v>20</v>
      </c>
      <c r="B8" s="21" t="s">
        <v>3</v>
      </c>
    </row>
    <row r="9" spans="1:9" x14ac:dyDescent="0.25">
      <c r="A9" s="39" t="s">
        <v>21</v>
      </c>
      <c r="B9" s="37">
        <v>6.07</v>
      </c>
      <c r="F9" s="10"/>
      <c r="G9" s="10"/>
      <c r="H9" s="10"/>
      <c r="I9" s="10"/>
    </row>
    <row r="10" spans="1:9" x14ac:dyDescent="0.25">
      <c r="A10" s="57"/>
      <c r="B10" s="58"/>
      <c r="C10" s="58"/>
      <c r="D10" s="58"/>
      <c r="E10" s="58"/>
      <c r="F10" s="12"/>
      <c r="G10" s="11"/>
      <c r="H10" s="14"/>
      <c r="I10" s="32"/>
    </row>
    <row r="11" spans="1:9" ht="15" customHeight="1" x14ac:dyDescent="0.25">
      <c r="A11" s="59" t="s">
        <v>44</v>
      </c>
      <c r="B11" s="60"/>
      <c r="C11" s="60"/>
      <c r="D11" s="60"/>
      <c r="E11" s="60"/>
      <c r="F11" s="60"/>
      <c r="G11" s="60"/>
      <c r="H11" s="61"/>
      <c r="I11" s="53"/>
    </row>
    <row r="12" spans="1:9" x14ac:dyDescent="0.25">
      <c r="A12" s="62"/>
      <c r="B12" s="63"/>
      <c r="C12" s="63"/>
      <c r="D12" s="63"/>
      <c r="E12" s="63"/>
      <c r="F12" s="63"/>
      <c r="G12" s="63"/>
      <c r="H12" s="64"/>
      <c r="I12" s="54"/>
    </row>
    <row r="13" spans="1:9" x14ac:dyDescent="0.25">
      <c r="A13" s="65"/>
      <c r="B13" s="66"/>
      <c r="C13" s="66"/>
      <c r="D13" s="66"/>
      <c r="E13" s="66"/>
      <c r="F13" s="66"/>
      <c r="G13" s="66"/>
      <c r="H13" s="67"/>
      <c r="I13" s="54"/>
    </row>
    <row r="14" spans="1:9" x14ac:dyDescent="0.25">
      <c r="A14" s="68"/>
      <c r="B14" s="69"/>
      <c r="C14" s="69"/>
      <c r="D14" s="69"/>
      <c r="E14" s="69"/>
      <c r="F14" s="69"/>
      <c r="G14" s="69"/>
      <c r="H14" s="69"/>
      <c r="I14" s="33"/>
    </row>
    <row r="15" spans="1:9" ht="15" customHeight="1" x14ac:dyDescent="0.25">
      <c r="A15" s="59" t="s">
        <v>46</v>
      </c>
      <c r="B15" s="60"/>
      <c r="C15" s="60"/>
      <c r="D15" s="60"/>
      <c r="E15" s="60"/>
      <c r="F15" s="60"/>
      <c r="G15" s="60"/>
      <c r="H15" s="61"/>
      <c r="I15" s="55"/>
    </row>
    <row r="16" spans="1:9" x14ac:dyDescent="0.25">
      <c r="A16" s="62"/>
      <c r="B16" s="63"/>
      <c r="C16" s="63"/>
      <c r="D16" s="63"/>
      <c r="E16" s="63"/>
      <c r="F16" s="63"/>
      <c r="G16" s="63"/>
      <c r="H16" s="64"/>
      <c r="I16" s="56"/>
    </row>
    <row r="17" spans="1:34" x14ac:dyDescent="0.25">
      <c r="A17" s="62"/>
      <c r="B17" s="63"/>
      <c r="C17" s="63"/>
      <c r="D17" s="63"/>
      <c r="E17" s="63"/>
      <c r="F17" s="63"/>
      <c r="G17" s="63"/>
      <c r="H17" s="64"/>
      <c r="I17" s="56"/>
    </row>
    <row r="18" spans="1:34" x14ac:dyDescent="0.25">
      <c r="A18" s="52"/>
      <c r="B18" s="52"/>
      <c r="C18" s="52"/>
      <c r="D18" s="52"/>
      <c r="E18" s="52"/>
      <c r="F18" s="52"/>
      <c r="G18" s="52"/>
      <c r="H18" s="52"/>
      <c r="I18" s="34"/>
    </row>
    <row r="19" spans="1:34" ht="21" customHeight="1" x14ac:dyDescent="0.35">
      <c r="A19" s="20" t="s">
        <v>23</v>
      </c>
      <c r="B19" s="4"/>
      <c r="H19" s="13"/>
      <c r="I19" s="35"/>
    </row>
    <row r="20" spans="1:34" x14ac:dyDescent="0.25">
      <c r="A20" s="5"/>
      <c r="B20" s="15" t="s">
        <v>24</v>
      </c>
      <c r="C20" s="15">
        <v>2017</v>
      </c>
      <c r="D20" s="16">
        <v>2018</v>
      </c>
      <c r="E20" s="16">
        <v>2019</v>
      </c>
      <c r="F20" s="17">
        <v>2020</v>
      </c>
      <c r="G20" s="16">
        <v>2021</v>
      </c>
      <c r="H20" s="16">
        <v>2022</v>
      </c>
      <c r="I20" s="16" t="s">
        <v>13</v>
      </c>
    </row>
    <row r="21" spans="1:34" ht="15.75" customHeight="1" x14ac:dyDescent="0.25">
      <c r="A21" s="40" t="s">
        <v>25</v>
      </c>
      <c r="B21" s="46" t="s">
        <v>45</v>
      </c>
      <c r="C21" s="18"/>
      <c r="D21" s="18"/>
      <c r="E21" s="18" t="s">
        <v>36</v>
      </c>
      <c r="F21" s="47" t="s">
        <v>41</v>
      </c>
      <c r="G21" s="47" t="s">
        <v>41</v>
      </c>
      <c r="H21" s="47" t="s">
        <v>41</v>
      </c>
      <c r="I21" s="49" t="s">
        <v>38</v>
      </c>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row>
    <row r="22" spans="1:34" ht="15" customHeight="1" x14ac:dyDescent="0.25">
      <c r="A22" s="41" t="s">
        <v>26</v>
      </c>
      <c r="B22" s="42"/>
      <c r="C22" s="18"/>
      <c r="D22" s="18"/>
      <c r="E22" s="18" t="s">
        <v>2</v>
      </c>
      <c r="F22" s="18" t="s">
        <v>1</v>
      </c>
      <c r="G22" s="18" t="s">
        <v>11</v>
      </c>
      <c r="H22" s="18" t="s">
        <v>12</v>
      </c>
      <c r="I22" s="47"/>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row>
    <row r="23" spans="1:34" ht="15.75" customHeight="1" thickBot="1" x14ac:dyDescent="0.3">
      <c r="A23" s="27" t="s">
        <v>27</v>
      </c>
      <c r="B23" s="43"/>
      <c r="C23" s="30"/>
      <c r="D23" s="31"/>
      <c r="E23" s="30">
        <v>0.20599999999999999</v>
      </c>
      <c r="F23" s="30">
        <v>0.20599999999999999</v>
      </c>
      <c r="G23" s="30">
        <v>2.5369999999999999</v>
      </c>
      <c r="H23" s="30">
        <v>0.17</v>
      </c>
      <c r="I23" s="48"/>
      <c r="J23" s="23"/>
      <c r="K23" s="23"/>
      <c r="L23" s="23"/>
      <c r="M23" s="23"/>
      <c r="N23" s="23"/>
      <c r="O23" s="23"/>
      <c r="P23" s="23"/>
      <c r="Q23" s="23"/>
      <c r="R23" s="23"/>
      <c r="S23" s="23"/>
      <c r="T23" s="23"/>
      <c r="U23" s="23"/>
      <c r="V23" s="23"/>
      <c r="W23" s="23"/>
      <c r="X23" s="23"/>
      <c r="Y23" s="23"/>
      <c r="Z23" s="23"/>
      <c r="AA23" s="23"/>
      <c r="AB23" s="23"/>
      <c r="AC23" s="23"/>
      <c r="AD23" s="23"/>
      <c r="AE23" s="23"/>
      <c r="AF23" s="23"/>
      <c r="AG23" s="22"/>
      <c r="AH23" s="22"/>
    </row>
    <row r="24" spans="1:34" ht="15.75" customHeight="1" thickTop="1" x14ac:dyDescent="0.25">
      <c r="A24" s="40" t="s">
        <v>25</v>
      </c>
      <c r="B24" s="44"/>
      <c r="C24" s="18"/>
      <c r="D24" s="18"/>
      <c r="E24" s="36"/>
      <c r="F24" s="18"/>
      <c r="G24" s="18" t="s">
        <v>47</v>
      </c>
      <c r="H24" s="18" t="s">
        <v>47</v>
      </c>
      <c r="I24" s="49" t="s">
        <v>38</v>
      </c>
      <c r="J24" s="23"/>
      <c r="K24" s="23"/>
      <c r="L24" s="23"/>
      <c r="M24" s="23"/>
      <c r="N24" s="23"/>
      <c r="O24" s="23"/>
      <c r="P24" s="23"/>
      <c r="Q24" s="23"/>
      <c r="R24" s="23"/>
      <c r="S24" s="23"/>
      <c r="T24" s="23"/>
      <c r="U24" s="23"/>
      <c r="V24" s="23"/>
      <c r="W24" s="23"/>
      <c r="X24" s="23"/>
      <c r="Y24" s="23"/>
      <c r="Z24" s="23"/>
      <c r="AA24" s="23"/>
      <c r="AB24" s="23"/>
      <c r="AC24" s="23"/>
      <c r="AD24" s="23"/>
      <c r="AE24" s="23"/>
      <c r="AF24" s="23"/>
      <c r="AG24" s="22"/>
      <c r="AH24" s="22"/>
    </row>
    <row r="25" spans="1:34" ht="15.75" customHeight="1" x14ac:dyDescent="0.25">
      <c r="A25" s="41" t="s">
        <v>26</v>
      </c>
      <c r="B25" s="44"/>
      <c r="C25" s="18"/>
      <c r="D25" s="18"/>
      <c r="E25" s="36"/>
      <c r="F25" s="18"/>
      <c r="G25" s="18" t="s">
        <v>10</v>
      </c>
      <c r="H25" s="18" t="s">
        <v>12</v>
      </c>
      <c r="I25" s="47"/>
      <c r="J25" s="23"/>
      <c r="K25" s="23"/>
      <c r="L25" s="23"/>
      <c r="M25" s="23"/>
      <c r="N25" s="23"/>
      <c r="O25" s="23"/>
      <c r="P25" s="23"/>
      <c r="Q25" s="23"/>
      <c r="R25" s="23"/>
      <c r="S25" s="23"/>
      <c r="T25" s="23"/>
      <c r="U25" s="23"/>
      <c r="V25" s="23"/>
      <c r="W25" s="23"/>
      <c r="X25" s="23"/>
      <c r="Y25" s="23"/>
      <c r="Z25" s="23"/>
      <c r="AA25" s="23"/>
      <c r="AB25" s="23"/>
      <c r="AC25" s="23"/>
      <c r="AD25" s="23"/>
      <c r="AE25" s="23"/>
      <c r="AF25" s="23"/>
      <c r="AG25" s="22"/>
      <c r="AH25" s="22"/>
    </row>
    <row r="26" spans="1:34" ht="15.75" customHeight="1" thickBot="1" x14ac:dyDescent="0.3">
      <c r="A26" s="27" t="s">
        <v>27</v>
      </c>
      <c r="B26" s="45"/>
      <c r="C26" s="30"/>
      <c r="D26" s="31"/>
      <c r="E26" s="30"/>
      <c r="F26" s="30"/>
      <c r="G26" s="31">
        <v>2.34</v>
      </c>
      <c r="H26" s="31">
        <v>2.3279999999999998</v>
      </c>
      <c r="I26" s="50"/>
      <c r="J26" s="23"/>
      <c r="K26" s="23"/>
      <c r="L26" s="23"/>
      <c r="M26" s="23"/>
      <c r="N26" s="23"/>
      <c r="O26" s="23"/>
      <c r="P26" s="23"/>
      <c r="Q26" s="23"/>
      <c r="R26" s="23"/>
      <c r="S26" s="23"/>
      <c r="T26" s="23"/>
      <c r="U26" s="23"/>
      <c r="V26" s="23"/>
      <c r="W26" s="23"/>
      <c r="X26" s="23"/>
      <c r="Y26" s="23"/>
      <c r="Z26" s="23"/>
      <c r="AA26" s="23"/>
      <c r="AB26" s="23"/>
      <c r="AC26" s="23"/>
      <c r="AD26" s="23"/>
      <c r="AE26" s="23"/>
      <c r="AF26" s="23"/>
      <c r="AG26" s="22"/>
      <c r="AH26" s="22"/>
    </row>
    <row r="27" spans="1:34" ht="15.75" customHeight="1" thickTop="1" x14ac:dyDescent="0.25">
      <c r="A27" s="40" t="s">
        <v>25</v>
      </c>
      <c r="B27" s="46" t="s">
        <v>45</v>
      </c>
      <c r="C27" s="19"/>
      <c r="D27" s="19"/>
      <c r="E27" s="19" t="s">
        <v>36</v>
      </c>
      <c r="F27" s="19" t="s">
        <v>37</v>
      </c>
      <c r="G27" s="49" t="s">
        <v>40</v>
      </c>
      <c r="H27" s="49" t="s">
        <v>40</v>
      </c>
      <c r="I27" s="49" t="s">
        <v>37</v>
      </c>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row>
    <row r="28" spans="1:34" ht="15" customHeight="1" x14ac:dyDescent="0.25">
      <c r="A28" s="41" t="s">
        <v>26</v>
      </c>
      <c r="B28" s="47"/>
      <c r="C28" s="18"/>
      <c r="D28" s="18"/>
      <c r="E28" s="18" t="s">
        <v>2</v>
      </c>
      <c r="F28" s="18" t="s">
        <v>7</v>
      </c>
      <c r="G28" s="18"/>
      <c r="H28" s="18"/>
      <c r="I28" s="47"/>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row>
    <row r="29" spans="1:34" ht="15.75" customHeight="1" thickBot="1" x14ac:dyDescent="0.3">
      <c r="A29" s="27" t="s">
        <v>28</v>
      </c>
      <c r="B29" s="48"/>
      <c r="C29" s="30"/>
      <c r="D29" s="24"/>
      <c r="E29" s="30">
        <v>0.5</v>
      </c>
      <c r="F29" s="31">
        <v>0.5</v>
      </c>
      <c r="G29" s="31"/>
      <c r="H29" s="31"/>
      <c r="I29" s="50"/>
      <c r="J29" s="23"/>
      <c r="K29" s="23"/>
      <c r="L29" s="23"/>
      <c r="M29" s="23"/>
      <c r="N29" s="23"/>
      <c r="O29" s="23"/>
      <c r="P29" s="23"/>
      <c r="Q29" s="23"/>
      <c r="R29" s="23"/>
      <c r="S29" s="23"/>
      <c r="T29" s="23"/>
      <c r="U29" s="23"/>
      <c r="V29" s="23"/>
      <c r="W29" s="23"/>
      <c r="X29" s="23"/>
      <c r="Y29" s="23"/>
      <c r="Z29" s="23"/>
      <c r="AA29" s="23"/>
      <c r="AB29" s="23"/>
      <c r="AC29" s="23"/>
      <c r="AD29" s="23"/>
      <c r="AE29" s="23"/>
      <c r="AF29" s="23"/>
      <c r="AG29" s="22"/>
      <c r="AH29" s="22"/>
    </row>
    <row r="30" spans="1:34" ht="15.75" customHeight="1" thickTop="1" x14ac:dyDescent="0.25">
      <c r="A30" s="40" t="s">
        <v>25</v>
      </c>
      <c r="B30" s="46" t="s">
        <v>45</v>
      </c>
      <c r="C30" s="19"/>
      <c r="D30" s="19"/>
      <c r="E30" s="18"/>
      <c r="F30" s="18" t="s">
        <v>36</v>
      </c>
      <c r="G30" s="19" t="s">
        <v>37</v>
      </c>
      <c r="H30" s="19" t="s">
        <v>37</v>
      </c>
      <c r="I30" s="49" t="s">
        <v>38</v>
      </c>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row>
    <row r="31" spans="1:34" ht="15" customHeight="1" x14ac:dyDescent="0.25">
      <c r="A31" s="41" t="s">
        <v>26</v>
      </c>
      <c r="B31" s="47"/>
      <c r="C31" s="18"/>
      <c r="D31" s="18"/>
      <c r="E31" s="18"/>
      <c r="F31" s="18" t="s">
        <v>7</v>
      </c>
      <c r="G31" s="18" t="s">
        <v>4</v>
      </c>
      <c r="H31" s="18" t="s">
        <v>0</v>
      </c>
      <c r="I31" s="47"/>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row>
    <row r="32" spans="1:34" ht="15.75" customHeight="1" thickBot="1" x14ac:dyDescent="0.3">
      <c r="A32" s="27" t="s">
        <v>29</v>
      </c>
      <c r="B32" s="43"/>
      <c r="C32" s="30"/>
      <c r="D32" s="24"/>
      <c r="E32" s="30"/>
      <c r="F32" s="31">
        <v>0.57699999999999996</v>
      </c>
      <c r="G32" s="31">
        <v>0.91</v>
      </c>
      <c r="H32" s="31">
        <v>0.91</v>
      </c>
      <c r="I32" s="50"/>
      <c r="J32" s="23"/>
      <c r="K32" s="23"/>
      <c r="L32" s="23"/>
      <c r="M32" s="23"/>
      <c r="N32" s="23"/>
      <c r="O32" s="23"/>
      <c r="P32" s="23"/>
      <c r="Q32" s="23"/>
      <c r="R32" s="23"/>
      <c r="S32" s="23"/>
      <c r="T32" s="23"/>
      <c r="U32" s="23"/>
      <c r="V32" s="23"/>
      <c r="W32" s="23"/>
      <c r="X32" s="23"/>
      <c r="Y32" s="23"/>
      <c r="Z32" s="23"/>
      <c r="AA32" s="23"/>
      <c r="AB32" s="23"/>
      <c r="AC32" s="23"/>
      <c r="AD32" s="23"/>
      <c r="AE32" s="23"/>
      <c r="AF32" s="23"/>
      <c r="AG32" s="22"/>
      <c r="AH32" s="22"/>
    </row>
    <row r="33" spans="1:34" ht="15.75" customHeight="1" thickTop="1" x14ac:dyDescent="0.25">
      <c r="A33" s="40" t="s">
        <v>25</v>
      </c>
      <c r="B33" s="46" t="s">
        <v>45</v>
      </c>
      <c r="C33" s="19"/>
      <c r="D33" s="19"/>
      <c r="E33" s="18"/>
      <c r="F33" s="18"/>
      <c r="G33" s="49" t="s">
        <v>42</v>
      </c>
      <c r="H33" s="49" t="s">
        <v>42</v>
      </c>
      <c r="I33" s="49" t="s">
        <v>38</v>
      </c>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row>
    <row r="34" spans="1:34" ht="15" customHeight="1" x14ac:dyDescent="0.25">
      <c r="A34" s="41" t="s">
        <v>26</v>
      </c>
      <c r="B34" s="47"/>
      <c r="C34" s="18"/>
      <c r="D34" s="18"/>
      <c r="E34" s="18"/>
      <c r="F34" s="18"/>
      <c r="G34" s="47" t="s">
        <v>4</v>
      </c>
      <c r="H34" s="47" t="s">
        <v>0</v>
      </c>
      <c r="I34" s="47"/>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row>
    <row r="35" spans="1:34" ht="15.75" customHeight="1" thickBot="1" x14ac:dyDescent="0.3">
      <c r="A35" s="27" t="s">
        <v>30</v>
      </c>
      <c r="B35" s="48"/>
      <c r="C35" s="30"/>
      <c r="D35" s="24"/>
      <c r="E35" s="30"/>
      <c r="F35" s="31"/>
      <c r="G35" s="50">
        <v>1.589</v>
      </c>
      <c r="H35" s="50">
        <v>1.6950000000000001</v>
      </c>
      <c r="I35" s="50"/>
      <c r="J35" s="23"/>
      <c r="K35" s="23"/>
      <c r="L35" s="23"/>
      <c r="M35" s="23"/>
      <c r="N35" s="23"/>
      <c r="O35" s="23"/>
      <c r="P35" s="23"/>
      <c r="Q35" s="23"/>
      <c r="R35" s="23"/>
      <c r="S35" s="23"/>
      <c r="T35" s="23"/>
      <c r="U35" s="23"/>
      <c r="V35" s="23"/>
      <c r="W35" s="23"/>
      <c r="X35" s="23"/>
      <c r="Y35" s="23"/>
      <c r="Z35" s="23"/>
      <c r="AA35" s="23"/>
      <c r="AB35" s="23"/>
      <c r="AC35" s="23"/>
      <c r="AD35" s="23"/>
      <c r="AE35" s="23"/>
      <c r="AF35" s="23"/>
      <c r="AG35" s="22"/>
      <c r="AH35" s="22"/>
    </row>
    <row r="36" spans="1:34" ht="26.25" thickTop="1" x14ac:dyDescent="0.25">
      <c r="A36" s="40" t="s">
        <v>25</v>
      </c>
      <c r="B36" s="46" t="s">
        <v>45</v>
      </c>
      <c r="C36" s="19"/>
      <c r="D36" s="19"/>
      <c r="E36" s="18"/>
      <c r="F36" s="18"/>
      <c r="G36" s="49"/>
      <c r="H36" s="51" t="s">
        <v>43</v>
      </c>
      <c r="I36" s="49" t="s">
        <v>37</v>
      </c>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row>
    <row r="37" spans="1:34" ht="15" customHeight="1" x14ac:dyDescent="0.25">
      <c r="A37" s="41" t="s">
        <v>26</v>
      </c>
      <c r="B37" s="47"/>
      <c r="C37" s="18"/>
      <c r="D37" s="18"/>
      <c r="E37" s="18"/>
      <c r="F37" s="18"/>
      <c r="G37" s="18"/>
      <c r="H37" s="18" t="s">
        <v>39</v>
      </c>
      <c r="I37" s="47"/>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row>
    <row r="38" spans="1:34" ht="15.75" customHeight="1" thickBot="1" x14ac:dyDescent="0.3">
      <c r="A38" s="27" t="s">
        <v>31</v>
      </c>
      <c r="B38" s="30"/>
      <c r="C38" s="30"/>
      <c r="D38" s="24"/>
      <c r="E38" s="30"/>
      <c r="F38" s="31"/>
      <c r="G38" s="31"/>
      <c r="H38" s="31" t="s">
        <v>32</v>
      </c>
      <c r="I38" s="50"/>
      <c r="J38" s="23"/>
      <c r="K38" s="23"/>
      <c r="L38" s="23"/>
      <c r="M38" s="23"/>
      <c r="N38" s="23"/>
      <c r="O38" s="23"/>
      <c r="P38" s="23"/>
      <c r="Q38" s="23"/>
      <c r="R38" s="23"/>
      <c r="S38" s="23"/>
      <c r="T38" s="23"/>
      <c r="U38" s="23"/>
      <c r="V38" s="23"/>
      <c r="W38" s="23"/>
      <c r="X38" s="23"/>
      <c r="Y38" s="23"/>
      <c r="Z38" s="23"/>
      <c r="AA38" s="23"/>
      <c r="AB38" s="23"/>
      <c r="AC38" s="23"/>
      <c r="AD38" s="23"/>
      <c r="AE38" s="23"/>
      <c r="AF38" s="23"/>
      <c r="AG38" s="22"/>
      <c r="AH38" s="22"/>
    </row>
    <row r="39" spans="1:34" ht="16.5" thickTop="1" thickBot="1" x14ac:dyDescent="0.3">
      <c r="A39" s="28" t="s">
        <v>33</v>
      </c>
      <c r="B39" s="29"/>
      <c r="C39" s="29">
        <f>C23+C32</f>
        <v>0</v>
      </c>
      <c r="D39" s="29">
        <f t="shared" ref="D39" si="0">D23+D32</f>
        <v>0</v>
      </c>
      <c r="E39" s="29">
        <f>E23+E32+E29</f>
        <v>0.70599999999999996</v>
      </c>
      <c r="F39" s="29">
        <f>F23+F32+F29</f>
        <v>1.2829999999999999</v>
      </c>
      <c r="G39" s="29">
        <f>G23+G32+G29+G35</f>
        <v>5.0359999999999996</v>
      </c>
      <c r="H39" s="29">
        <v>1.6339999999999999</v>
      </c>
      <c r="I39" s="29"/>
      <c r="J39" s="25"/>
      <c r="K39" s="25"/>
      <c r="L39" s="25"/>
      <c r="M39" s="25"/>
      <c r="N39" s="25"/>
      <c r="O39" s="25"/>
      <c r="P39" s="25"/>
      <c r="Q39" s="25"/>
      <c r="R39" s="25"/>
      <c r="S39" s="25"/>
      <c r="T39" s="25"/>
      <c r="U39" s="25"/>
      <c r="V39" s="25"/>
      <c r="W39" s="25"/>
      <c r="X39" s="25"/>
      <c r="Y39" s="25"/>
      <c r="Z39" s="25"/>
      <c r="AA39" s="26"/>
      <c r="AB39" s="26"/>
      <c r="AC39" s="26"/>
      <c r="AD39" s="22"/>
      <c r="AE39" s="22"/>
      <c r="AF39" s="22"/>
      <c r="AG39" s="22"/>
      <c r="AH39" s="22"/>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21-Koprvasy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2023-04-08T18:33:31Z</dcterms:modified>
</cp:coreProperties>
</file>