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4_VYKAZOVANI+doklady\REPORTING\2023-3_Final_Report\Annexes_FR_731\Annex_2_A-Actions\A.1\A.1.2_Management_Plans\Site_cards\C.1\"/>
    </mc:Choice>
  </mc:AlternateContent>
  <bookViews>
    <workbookView xWindow="0" yWindow="0" windowWidth="28800" windowHeight="12300"/>
  </bookViews>
  <sheets>
    <sheet name="11-Ve Vlčí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0" i="2" l="1"/>
  <c r="H60" i="2"/>
  <c r="C60" i="2" l="1"/>
  <c r="D60" i="2"/>
  <c r="E60" i="2"/>
  <c r="F60" i="2"/>
  <c r="G60" i="2"/>
</calcChain>
</file>

<file path=xl/sharedStrings.xml><?xml version="1.0" encoding="utf-8"?>
<sst xmlns="http://schemas.openxmlformats.org/spreadsheetml/2006/main" count="158" uniqueCount="64">
  <si>
    <t>10-12/2018</t>
  </si>
  <si>
    <t>10-12/2019</t>
  </si>
  <si>
    <t>Vyškovec</t>
  </si>
  <si>
    <t>Ve Vlčí (Jamárovo)</t>
  </si>
  <si>
    <t>8-10/2020</t>
  </si>
  <si>
    <t>9-11/2019</t>
  </si>
  <si>
    <t>2-3 a 9-11/2019</t>
  </si>
  <si>
    <t>8-10/2021</t>
  </si>
  <si>
    <t>8-10/2022</t>
  </si>
  <si>
    <t>6-9/2021</t>
  </si>
  <si>
    <t>6-9/2020</t>
  </si>
  <si>
    <t>2010</t>
  </si>
  <si>
    <t>10 ha</t>
  </si>
  <si>
    <t>48.9282172N, 17.8623789E</t>
  </si>
  <si>
    <t>https://mapy.cz/s/kejoparaku</t>
  </si>
  <si>
    <t>9-11/2020</t>
  </si>
  <si>
    <t>10-12/2021</t>
  </si>
  <si>
    <t>6-9/2022</t>
  </si>
  <si>
    <t>2023-2028</t>
  </si>
  <si>
    <t>clouded Apollo</t>
  </si>
  <si>
    <t>6.940 ha</t>
  </si>
  <si>
    <t>Site name</t>
  </si>
  <si>
    <t>Number</t>
  </si>
  <si>
    <t>Coordinates</t>
  </si>
  <si>
    <t>Location link</t>
  </si>
  <si>
    <t>Target species</t>
  </si>
  <si>
    <t>Target habitats</t>
  </si>
  <si>
    <t>Planned area of the site (potential)</t>
  </si>
  <si>
    <t>Area for the given year TOTAL (ha)</t>
  </si>
  <si>
    <t>Intervention</t>
  </si>
  <si>
    <t>Deadline</t>
  </si>
  <si>
    <t>Area - Michalec</t>
  </si>
  <si>
    <t>Area - Kubík</t>
  </si>
  <si>
    <t>Area - Chovancová</t>
  </si>
  <si>
    <t>Area - Chovanec</t>
  </si>
  <si>
    <t>Area - Sasín</t>
  </si>
  <si>
    <t>Area - Karlík</t>
  </si>
  <si>
    <t>Area - Svoboda</t>
  </si>
  <si>
    <t>Area - Záhorová</t>
  </si>
  <si>
    <t>Area - Ševčík</t>
  </si>
  <si>
    <t>Implemented/planned management</t>
  </si>
  <si>
    <t>Last intervention before the Project</t>
  </si>
  <si>
    <t>regrowth mowing</t>
  </si>
  <si>
    <t>merging with the plot below</t>
  </si>
  <si>
    <t>merging with the plot above</t>
  </si>
  <si>
    <t>regrowth removal</t>
  </si>
  <si>
    <t>TOTAL interventions</t>
  </si>
  <si>
    <t>Cadastral area</t>
  </si>
  <si>
    <t>grazing</t>
  </si>
  <si>
    <t>grazing and self-seeding plant removal</t>
  </si>
  <si>
    <t>self-seeding plant clearing</t>
  </si>
  <si>
    <t>grazing grove</t>
  </si>
  <si>
    <t>area without intervention for at least 30 years</t>
  </si>
  <si>
    <t>self-seeding plant clearing from LPM grant title</t>
  </si>
  <si>
    <t>area without intervention for at least 10 years</t>
  </si>
  <si>
    <t>area without intervention 20-30 years</t>
  </si>
  <si>
    <t>area abandoned 15-20 years ago</t>
  </si>
  <si>
    <t>1. removed from LPIS in 2020 / 2. self-seeding plants for 30 years</t>
  </si>
  <si>
    <t>maintenance</t>
  </si>
  <si>
    <r>
      <rPr>
        <b/>
        <sz val="11"/>
        <rFont val="Calibri"/>
        <family val="2"/>
        <charset val="238"/>
        <scheme val="minor"/>
      </rPr>
      <t>Site characteristics:</t>
    </r>
    <r>
      <rPr>
        <sz val="11"/>
        <color theme="1"/>
        <rFont val="Calibri"/>
        <family val="2"/>
        <charset val="238"/>
        <scheme val="minor"/>
      </rPr>
      <t xml:space="preserve"> Several separate locations in the vicinity of Ve Vlčí Nature Reserve, oriented mainly north to north-west. Most of the areas have not been managed for more than 30 years, with the exception of one where self-seeding plant clearing was carried out in 2010. It was then continuously managed at the owner's expense until 2016, after which no further management was done. A varied range of adjacent ecosystems in the immediate vicinity increases its attractiveness and is promising for clouded Apollo.</t>
    </r>
  </si>
  <si>
    <r>
      <rPr>
        <b/>
        <sz val="11"/>
        <color theme="1"/>
        <rFont val="Calibri"/>
        <family val="2"/>
        <charset val="238"/>
        <scheme val="minor"/>
      </rPr>
      <t xml:space="preserve">Anticipated management </t>
    </r>
    <r>
      <rPr>
        <sz val="11"/>
        <color theme="1"/>
        <rFont val="Calibri"/>
        <family val="2"/>
        <charset val="238"/>
        <scheme val="minor"/>
      </rPr>
      <t>Opening the existing vegetation and removal of a substantial part of regrowing shrubs with the aim of creating a more open grazing grove. Subsequent management will take place by grazing followed by mowing of ungrazed vegetation.</t>
    </r>
  </si>
  <si>
    <t>transfer to LPIS</t>
  </si>
  <si>
    <t>management</t>
  </si>
  <si>
    <t>management paid by the owner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</si>
</sst>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0"/>
    <numFmt numFmtId="165" formatCode="0.0000"/>
    <numFmt numFmtId="166" formatCode="#,##0.000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6"/>
      <color indexed="8"/>
      <name val="Calibri"/>
      <family val="2"/>
      <charset val="238"/>
    </font>
    <font>
      <sz val="10"/>
      <color rgb="FF7030A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75">
    <xf numFmtId="0" fontId="0" fillId="0" borderId="0" xfId="0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1" fillId="0" borderId="0" xfId="0" applyFont="1"/>
    <xf numFmtId="0" fontId="0" fillId="2" borderId="9" xfId="0" applyFill="1" applyBorder="1"/>
    <xf numFmtId="0" fontId="3" fillId="0" borderId="5" xfId="0" applyFont="1" applyBorder="1"/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6" fillId="0" borderId="5" xfId="1" applyBorder="1" applyAlignment="1">
      <alignment horizontal="center"/>
    </xf>
    <xf numFmtId="0" fontId="0" fillId="0" borderId="4" xfId="0" applyBorder="1"/>
    <xf numFmtId="0" fontId="0" fillId="3" borderId="0" xfId="0" applyFill="1"/>
    <xf numFmtId="0" fontId="0" fillId="3" borderId="4" xfId="0" applyFill="1" applyBorder="1"/>
    <xf numFmtId="0" fontId="0" fillId="0" borderId="8" xfId="0" applyBorder="1"/>
    <xf numFmtId="0" fontId="0" fillId="3" borderId="8" xfId="0" applyFill="1" applyBorder="1"/>
    <xf numFmtId="0" fontId="2" fillId="2" borderId="9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49" fontId="5" fillId="5" borderId="5" xfId="0" applyNumberFormat="1" applyFont="1" applyFill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/>
    </xf>
    <xf numFmtId="0" fontId="8" fillId="0" borderId="0" xfId="0" applyFont="1"/>
    <xf numFmtId="0" fontId="7" fillId="0" borderId="5" xfId="1" applyFont="1" applyFill="1" applyBorder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6" borderId="14" xfId="0" applyNumberFormat="1" applyFill="1" applyBorder="1" applyAlignment="1">
      <alignment horizontal="center"/>
    </xf>
    <xf numFmtId="165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164" fontId="0" fillId="6" borderId="16" xfId="0" applyNumberFormat="1" applyFill="1" applyBorder="1" applyAlignment="1">
      <alignment horizontal="left"/>
    </xf>
    <xf numFmtId="0" fontId="2" fillId="3" borderId="17" xfId="0" applyFont="1" applyFill="1" applyBorder="1"/>
    <xf numFmtId="166" fontId="2" fillId="3" borderId="15" xfId="0" applyNumberFormat="1" applyFont="1" applyFill="1" applyBorder="1" applyAlignment="1">
      <alignment horizontal="center"/>
    </xf>
    <xf numFmtId="166" fontId="5" fillId="6" borderId="14" xfId="0" applyNumberFormat="1" applyFont="1" applyFill="1" applyBorder="1" applyAlignment="1">
      <alignment horizontal="center" vertical="center"/>
    </xf>
    <xf numFmtId="166" fontId="5" fillId="6" borderId="14" xfId="0" applyNumberFormat="1" applyFont="1" applyFill="1" applyBorder="1" applyAlignment="1">
      <alignment horizontal="center"/>
    </xf>
    <xf numFmtId="166" fontId="0" fillId="0" borderId="0" xfId="0" applyNumberFormat="1"/>
    <xf numFmtId="0" fontId="0" fillId="3" borderId="18" xfId="0" applyFill="1" applyBorder="1"/>
    <xf numFmtId="0" fontId="2" fillId="2" borderId="18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0" borderId="13" xfId="0" applyFont="1" applyBorder="1" applyAlignment="1">
      <alignment horizontal="center"/>
    </xf>
    <xf numFmtId="166" fontId="2" fillId="0" borderId="5" xfId="0" applyNumberFormat="1" applyFont="1" applyBorder="1" applyAlignment="1">
      <alignment horizontal="center"/>
    </xf>
    <xf numFmtId="0" fontId="0" fillId="0" borderId="3" xfId="0" applyBorder="1"/>
    <xf numFmtId="0" fontId="2" fillId="0" borderId="0" xfId="0" applyFont="1"/>
    <xf numFmtId="49" fontId="0" fillId="0" borderId="2" xfId="0" applyNumberFormat="1" applyBorder="1"/>
    <xf numFmtId="49" fontId="0" fillId="5" borderId="5" xfId="0" applyNumberFormat="1" applyFill="1" applyBorder="1"/>
    <xf numFmtId="49" fontId="9" fillId="5" borderId="5" xfId="0" applyNumberFormat="1" applyFont="1" applyFill="1" applyBorder="1" applyAlignment="1">
      <alignment horizontal="center" vertical="center"/>
    </xf>
    <xf numFmtId="166" fontId="9" fillId="6" borderId="14" xfId="0" applyNumberFormat="1" applyFont="1" applyFill="1" applyBorder="1" applyAlignment="1">
      <alignment horizontal="center" vertical="center"/>
    </xf>
    <xf numFmtId="166" fontId="9" fillId="6" borderId="14" xfId="0" applyNumberFormat="1" applyFont="1" applyFill="1" applyBorder="1" applyAlignment="1">
      <alignment horizontal="center"/>
    </xf>
    <xf numFmtId="49" fontId="10" fillId="5" borderId="5" xfId="0" applyNumberFormat="1" applyFont="1" applyFill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 wrapText="1"/>
    </xf>
    <xf numFmtId="166" fontId="10" fillId="6" borderId="14" xfId="0" applyNumberFormat="1" applyFont="1" applyFill="1" applyBorder="1" applyAlignment="1">
      <alignment horizontal="center" vertical="center"/>
    </xf>
    <xf numFmtId="166" fontId="10" fillId="6" borderId="14" xfId="0" applyNumberFormat="1" applyFont="1" applyFill="1" applyBorder="1" applyAlignment="1">
      <alignment horizontal="center"/>
    </xf>
    <xf numFmtId="49" fontId="10" fillId="5" borderId="5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/>
    </xf>
    <xf numFmtId="0" fontId="0" fillId="3" borderId="11" xfId="0" applyFill="1" applyBorder="1" applyAlignment="1">
      <alignment horizontal="center" vertical="top"/>
    </xf>
    <xf numFmtId="0" fontId="0" fillId="0" borderId="12" xfId="0" applyBorder="1"/>
    <xf numFmtId="0" fontId="0" fillId="0" borderId="8" xfId="0" applyBorder="1"/>
    <xf numFmtId="0" fontId="2" fillId="0" borderId="12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4" borderId="1" xfId="0" applyFill="1" applyBorder="1" applyAlignment="1">
      <alignment horizontal="left" vertical="top" wrapText="1"/>
    </xf>
    <xf numFmtId="0" fontId="0" fillId="4" borderId="11" xfId="0" applyFill="1" applyBorder="1" applyAlignment="1">
      <alignment horizontal="left" vertical="top" wrapText="1"/>
    </xf>
    <xf numFmtId="0" fontId="0" fillId="4" borderId="12" xfId="0" applyFill="1" applyBorder="1" applyAlignment="1">
      <alignment horizontal="left" vertical="top" wrapText="1"/>
    </xf>
    <xf numFmtId="0" fontId="0" fillId="4" borderId="2" xfId="0" applyFill="1" applyBorder="1" applyAlignment="1">
      <alignment horizontal="left" vertical="top" wrapText="1"/>
    </xf>
    <xf numFmtId="0" fontId="0" fillId="4" borderId="0" xfId="0" applyFill="1" applyAlignment="1">
      <alignment horizontal="left" vertical="top" wrapText="1"/>
    </xf>
    <xf numFmtId="0" fontId="0" fillId="4" borderId="8" xfId="0" applyFill="1" applyBorder="1" applyAlignment="1">
      <alignment horizontal="left" vertical="top" wrapText="1"/>
    </xf>
    <xf numFmtId="0" fontId="0" fillId="4" borderId="3" xfId="0" applyFill="1" applyBorder="1" applyAlignment="1">
      <alignment horizontal="left" vertical="top" wrapText="1"/>
    </xf>
    <xf numFmtId="0" fontId="0" fillId="4" borderId="4" xfId="0" applyFill="1" applyBorder="1" applyAlignment="1">
      <alignment horizontal="left" vertical="top" wrapText="1"/>
    </xf>
    <xf numFmtId="0" fontId="0" fillId="4" borderId="13" xfId="0" applyFill="1" applyBorder="1" applyAlignment="1">
      <alignment horizontal="left" vertical="top" wrapText="1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8" xfId="0" applyBorder="1" applyAlignment="1">
      <alignment horizontal="left" vertical="top"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mapy.cz/s/kejoparak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60"/>
  <sheetViews>
    <sheetView tabSelected="1" zoomScale="110" zoomScaleNormal="110" workbookViewId="0">
      <pane ySplit="1" topLeftCell="A2" activePane="bottomLeft" state="frozen"/>
      <selection pane="bottomLeft" activeCell="A54" sqref="A54"/>
    </sheetView>
  </sheetViews>
  <sheetFormatPr defaultRowHeight="15" x14ac:dyDescent="0.25"/>
  <cols>
    <col min="1" max="1" width="33.85546875" customWidth="1"/>
    <col min="2" max="2" width="43.140625" customWidth="1"/>
    <col min="3" max="9" width="23.140625" customWidth="1"/>
  </cols>
  <sheetData>
    <row r="1" spans="1:9" ht="18.75" x14ac:dyDescent="0.3">
      <c r="A1" s="6" t="s">
        <v>21</v>
      </c>
      <c r="B1" s="7" t="s">
        <v>3</v>
      </c>
    </row>
    <row r="2" spans="1:9" x14ac:dyDescent="0.25">
      <c r="A2" s="2" t="s">
        <v>22</v>
      </c>
      <c r="B2" s="8">
        <v>11</v>
      </c>
    </row>
    <row r="3" spans="1:9" x14ac:dyDescent="0.25">
      <c r="A3" s="1" t="s">
        <v>47</v>
      </c>
      <c r="B3" s="8" t="s">
        <v>2</v>
      </c>
    </row>
    <row r="4" spans="1:9" x14ac:dyDescent="0.25">
      <c r="A4" s="3" t="s">
        <v>23</v>
      </c>
      <c r="B4" s="8" t="s">
        <v>13</v>
      </c>
    </row>
    <row r="5" spans="1:9" x14ac:dyDescent="0.25">
      <c r="A5" s="3" t="s">
        <v>24</v>
      </c>
      <c r="B5" s="9" t="s">
        <v>14</v>
      </c>
    </row>
    <row r="6" spans="1:9" x14ac:dyDescent="0.25">
      <c r="A6" s="38" t="s">
        <v>25</v>
      </c>
      <c r="B6" s="21" t="s">
        <v>19</v>
      </c>
    </row>
    <row r="7" spans="1:9" x14ac:dyDescent="0.25">
      <c r="A7" s="3" t="s">
        <v>26</v>
      </c>
      <c r="B7" s="21" t="s">
        <v>51</v>
      </c>
    </row>
    <row r="8" spans="1:9" x14ac:dyDescent="0.25">
      <c r="A8" t="s">
        <v>27</v>
      </c>
      <c r="B8" s="21" t="s">
        <v>12</v>
      </c>
    </row>
    <row r="9" spans="1:9" x14ac:dyDescent="0.25">
      <c r="A9" s="39" t="s">
        <v>28</v>
      </c>
      <c r="B9" s="37" t="s">
        <v>20</v>
      </c>
      <c r="F9" s="10"/>
      <c r="G9" s="10"/>
      <c r="H9" s="10"/>
      <c r="I9" s="10"/>
    </row>
    <row r="10" spans="1:9" x14ac:dyDescent="0.25">
      <c r="A10" s="56"/>
      <c r="B10" s="57"/>
      <c r="C10" s="57"/>
      <c r="D10" s="57"/>
      <c r="E10" s="57"/>
      <c r="F10" s="12"/>
      <c r="G10" s="11"/>
      <c r="H10" s="14"/>
      <c r="I10" s="33"/>
    </row>
    <row r="11" spans="1:9" ht="15" customHeight="1" x14ac:dyDescent="0.25">
      <c r="A11" s="58" t="s">
        <v>59</v>
      </c>
      <c r="B11" s="59"/>
      <c r="C11" s="59"/>
      <c r="D11" s="59"/>
      <c r="E11" s="59"/>
      <c r="F11" s="59"/>
      <c r="G11" s="59"/>
      <c r="H11" s="60"/>
      <c r="I11" s="52"/>
    </row>
    <row r="12" spans="1:9" x14ac:dyDescent="0.25">
      <c r="A12" s="61"/>
      <c r="B12" s="62"/>
      <c r="C12" s="62"/>
      <c r="D12" s="62"/>
      <c r="E12" s="62"/>
      <c r="F12" s="62"/>
      <c r="G12" s="62"/>
      <c r="H12" s="63"/>
      <c r="I12" s="53"/>
    </row>
    <row r="13" spans="1:9" x14ac:dyDescent="0.25">
      <c r="A13" s="64"/>
      <c r="B13" s="65"/>
      <c r="C13" s="65"/>
      <c r="D13" s="65"/>
      <c r="E13" s="65"/>
      <c r="F13" s="65"/>
      <c r="G13" s="65"/>
      <c r="H13" s="66"/>
      <c r="I13" s="53"/>
    </row>
    <row r="14" spans="1:9" x14ac:dyDescent="0.25">
      <c r="A14" s="67"/>
      <c r="B14" s="68"/>
      <c r="C14" s="68"/>
      <c r="D14" s="68"/>
      <c r="E14" s="68"/>
      <c r="F14" s="68"/>
      <c r="G14" s="68"/>
      <c r="H14" s="68"/>
      <c r="I14" s="34"/>
    </row>
    <row r="15" spans="1:9" ht="15" customHeight="1" x14ac:dyDescent="0.25">
      <c r="A15" s="69" t="s">
        <v>60</v>
      </c>
      <c r="B15" s="70"/>
      <c r="C15" s="70"/>
      <c r="D15" s="70"/>
      <c r="E15" s="70"/>
      <c r="F15" s="70"/>
      <c r="G15" s="70"/>
      <c r="H15" s="71"/>
      <c r="I15" s="54"/>
    </row>
    <row r="16" spans="1:9" x14ac:dyDescent="0.25">
      <c r="A16" s="72"/>
      <c r="B16" s="73"/>
      <c r="C16" s="73"/>
      <c r="D16" s="73"/>
      <c r="E16" s="73"/>
      <c r="F16" s="73"/>
      <c r="G16" s="73"/>
      <c r="H16" s="74"/>
      <c r="I16" s="55"/>
    </row>
    <row r="17" spans="1:34" x14ac:dyDescent="0.25">
      <c r="A17" s="72"/>
      <c r="B17" s="73"/>
      <c r="C17" s="73"/>
      <c r="D17" s="73"/>
      <c r="E17" s="73"/>
      <c r="F17" s="73"/>
      <c r="G17" s="73"/>
      <c r="H17" s="74"/>
      <c r="I17" s="55"/>
    </row>
    <row r="18" spans="1:34" x14ac:dyDescent="0.25">
      <c r="A18" s="51"/>
      <c r="B18" s="51"/>
      <c r="C18" s="51"/>
      <c r="D18" s="51"/>
      <c r="E18" s="51"/>
      <c r="F18" s="51"/>
      <c r="G18" s="51"/>
      <c r="H18" s="51"/>
      <c r="I18" s="35"/>
    </row>
    <row r="19" spans="1:34" ht="21" customHeight="1" x14ac:dyDescent="0.35">
      <c r="A19" s="20" t="s">
        <v>40</v>
      </c>
      <c r="B19" s="4"/>
      <c r="E19" s="32"/>
      <c r="H19" s="13"/>
      <c r="I19" s="36"/>
    </row>
    <row r="20" spans="1:34" x14ac:dyDescent="0.25">
      <c r="A20" s="5"/>
      <c r="B20" s="15" t="s">
        <v>41</v>
      </c>
      <c r="C20" s="15">
        <v>2017</v>
      </c>
      <c r="D20" s="16">
        <v>2018</v>
      </c>
      <c r="E20" s="16">
        <v>2019</v>
      </c>
      <c r="F20" s="17">
        <v>2020</v>
      </c>
      <c r="G20" s="16">
        <v>2021</v>
      </c>
      <c r="H20" s="16">
        <v>2022</v>
      </c>
      <c r="I20" s="16" t="s">
        <v>18</v>
      </c>
    </row>
    <row r="21" spans="1:34" ht="15.75" customHeight="1" x14ac:dyDescent="0.25">
      <c r="A21" s="40" t="s">
        <v>29</v>
      </c>
      <c r="B21" s="46" t="s">
        <v>52</v>
      </c>
      <c r="C21" s="18"/>
      <c r="D21" s="18" t="s">
        <v>50</v>
      </c>
      <c r="E21" s="18" t="s">
        <v>50</v>
      </c>
      <c r="F21" s="18" t="s">
        <v>50</v>
      </c>
      <c r="G21" s="45" t="s">
        <v>43</v>
      </c>
      <c r="H21" s="45" t="s">
        <v>43</v>
      </c>
      <c r="I21" s="45" t="s">
        <v>43</v>
      </c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</row>
    <row r="22" spans="1:34" ht="15" customHeight="1" x14ac:dyDescent="0.25">
      <c r="A22" s="41" t="s">
        <v>30</v>
      </c>
      <c r="B22" s="45"/>
      <c r="C22" s="18"/>
      <c r="D22" s="18" t="s">
        <v>0</v>
      </c>
      <c r="E22" s="18" t="s">
        <v>5</v>
      </c>
      <c r="F22" s="18" t="s">
        <v>15</v>
      </c>
      <c r="G22" s="18"/>
      <c r="H22" s="18"/>
      <c r="I22" s="18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</row>
    <row r="23" spans="1:34" ht="15.75" customHeight="1" thickBot="1" x14ac:dyDescent="0.3">
      <c r="A23" s="27" t="s">
        <v>31</v>
      </c>
      <c r="B23" s="47"/>
      <c r="C23" s="30"/>
      <c r="D23" s="31">
        <v>0.69199999999999995</v>
      </c>
      <c r="E23" s="31">
        <v>0.36299999999999999</v>
      </c>
      <c r="F23" s="31">
        <v>0.215</v>
      </c>
      <c r="G23" s="30"/>
      <c r="H23" s="30"/>
      <c r="I23" s="30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2"/>
      <c r="AH23" s="22"/>
    </row>
    <row r="24" spans="1:34" ht="15.75" customHeight="1" thickTop="1" x14ac:dyDescent="0.25">
      <c r="A24" s="40" t="s">
        <v>29</v>
      </c>
      <c r="B24" s="46" t="s">
        <v>52</v>
      </c>
      <c r="C24" s="19"/>
      <c r="E24" s="18" t="s">
        <v>48</v>
      </c>
      <c r="F24" s="18" t="s">
        <v>48</v>
      </c>
      <c r="G24" s="18" t="s">
        <v>48</v>
      </c>
      <c r="H24" s="18" t="s">
        <v>48</v>
      </c>
      <c r="I24" s="50" t="s">
        <v>61</v>
      </c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</row>
    <row r="25" spans="1:34" ht="15" customHeight="1" x14ac:dyDescent="0.25">
      <c r="A25" s="41" t="s">
        <v>30</v>
      </c>
      <c r="B25" s="45"/>
      <c r="C25" s="18"/>
      <c r="D25" s="18"/>
      <c r="E25" s="18" t="s">
        <v>1</v>
      </c>
      <c r="F25" s="18" t="s">
        <v>4</v>
      </c>
      <c r="G25" s="18" t="s">
        <v>7</v>
      </c>
      <c r="H25" s="18" t="s">
        <v>8</v>
      </c>
      <c r="I25" s="18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</row>
    <row r="26" spans="1:34" ht="15.75" customHeight="1" thickBot="1" x14ac:dyDescent="0.3">
      <c r="A26" s="27" t="s">
        <v>31</v>
      </c>
      <c r="B26" s="47"/>
      <c r="C26" s="30"/>
      <c r="D26" s="31"/>
      <c r="E26" s="31">
        <v>0.69</v>
      </c>
      <c r="F26" s="31">
        <v>1.268</v>
      </c>
      <c r="G26" s="31">
        <v>1.272</v>
      </c>
      <c r="H26" s="31">
        <v>1.268</v>
      </c>
      <c r="I26" s="31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2"/>
      <c r="AH26" s="22"/>
    </row>
    <row r="27" spans="1:34" ht="15.75" customHeight="1" thickTop="1" x14ac:dyDescent="0.25">
      <c r="A27" s="40" t="s">
        <v>29</v>
      </c>
      <c r="B27" s="46" t="s">
        <v>52</v>
      </c>
      <c r="C27" s="19"/>
      <c r="D27" s="19"/>
      <c r="E27" s="18" t="s">
        <v>50</v>
      </c>
      <c r="F27" s="45" t="s">
        <v>43</v>
      </c>
      <c r="G27" s="45" t="s">
        <v>43</v>
      </c>
      <c r="H27" s="45" t="s">
        <v>43</v>
      </c>
      <c r="I27" s="45" t="s">
        <v>43</v>
      </c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</row>
    <row r="28" spans="1:34" ht="15" customHeight="1" x14ac:dyDescent="0.25">
      <c r="A28" s="41" t="s">
        <v>30</v>
      </c>
      <c r="B28" s="45"/>
      <c r="C28" s="18"/>
      <c r="D28" s="18"/>
      <c r="E28" s="18" t="s">
        <v>6</v>
      </c>
      <c r="F28" s="18"/>
      <c r="G28" s="18"/>
      <c r="H28" s="18"/>
      <c r="I28" s="18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  <c r="AH28" s="22"/>
    </row>
    <row r="29" spans="1:34" ht="15.75" customHeight="1" thickBot="1" x14ac:dyDescent="0.3">
      <c r="A29" s="27" t="s">
        <v>32</v>
      </c>
      <c r="B29" s="47"/>
      <c r="C29" s="30"/>
      <c r="D29" s="24"/>
      <c r="E29" s="30">
        <v>1.331</v>
      </c>
      <c r="F29" s="31"/>
      <c r="G29" s="31"/>
      <c r="H29" s="31"/>
      <c r="I29" s="31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2"/>
      <c r="AH29" s="22"/>
    </row>
    <row r="30" spans="1:34" ht="15.75" customHeight="1" thickTop="1" x14ac:dyDescent="0.25">
      <c r="A30" s="40" t="s">
        <v>29</v>
      </c>
      <c r="B30" s="46" t="s">
        <v>52</v>
      </c>
      <c r="C30" s="19"/>
      <c r="D30" s="19"/>
      <c r="E30" s="18" t="s">
        <v>48</v>
      </c>
      <c r="F30" s="18" t="s">
        <v>48</v>
      </c>
      <c r="G30" s="18" t="s">
        <v>48</v>
      </c>
      <c r="H30" s="18" t="s">
        <v>48</v>
      </c>
      <c r="I30" s="45" t="s">
        <v>62</v>
      </c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  <c r="AH30" s="22"/>
    </row>
    <row r="31" spans="1:34" ht="15" customHeight="1" x14ac:dyDescent="0.25">
      <c r="A31" s="41" t="s">
        <v>30</v>
      </c>
      <c r="B31" s="45"/>
      <c r="C31" s="18"/>
      <c r="D31" s="18"/>
      <c r="E31" s="18" t="s">
        <v>1</v>
      </c>
      <c r="F31" s="18" t="s">
        <v>10</v>
      </c>
      <c r="G31" s="18" t="s">
        <v>9</v>
      </c>
      <c r="H31" s="18" t="s">
        <v>17</v>
      </c>
      <c r="I31" s="4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  <c r="AH31" s="22"/>
    </row>
    <row r="32" spans="1:34" ht="15.75" customHeight="1" thickBot="1" x14ac:dyDescent="0.3">
      <c r="A32" s="27" t="s">
        <v>32</v>
      </c>
      <c r="B32" s="47"/>
      <c r="C32" s="30"/>
      <c r="D32" s="24"/>
      <c r="E32" s="30">
        <v>0.33300000000000002</v>
      </c>
      <c r="F32" s="31">
        <v>1.3149999999999999</v>
      </c>
      <c r="G32" s="31">
        <v>1.391</v>
      </c>
      <c r="H32" s="31">
        <v>1.3149999999999999</v>
      </c>
      <c r="I32" s="44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2"/>
      <c r="AH32" s="22"/>
    </row>
    <row r="33" spans="1:34" ht="15.75" customHeight="1" thickTop="1" x14ac:dyDescent="0.25">
      <c r="A33" s="40" t="s">
        <v>29</v>
      </c>
      <c r="B33" s="46" t="s">
        <v>52</v>
      </c>
      <c r="C33" s="19"/>
      <c r="D33" s="19"/>
      <c r="E33" s="45" t="s">
        <v>42</v>
      </c>
      <c r="F33" s="45" t="s">
        <v>44</v>
      </c>
      <c r="G33" s="45" t="s">
        <v>44</v>
      </c>
      <c r="H33" s="45" t="s">
        <v>44</v>
      </c>
      <c r="I33" s="45" t="s">
        <v>44</v>
      </c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22"/>
    </row>
    <row r="34" spans="1:34" ht="15" customHeight="1" x14ac:dyDescent="0.25">
      <c r="A34" s="41" t="s">
        <v>30</v>
      </c>
      <c r="B34" s="45"/>
      <c r="C34" s="18"/>
      <c r="D34" s="18"/>
      <c r="E34" s="18" t="s">
        <v>1</v>
      </c>
      <c r="F34" s="18"/>
      <c r="G34" s="18"/>
      <c r="H34" s="18"/>
      <c r="I34" s="4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</row>
    <row r="35" spans="1:34" ht="15.75" customHeight="1" thickBot="1" x14ac:dyDescent="0.3">
      <c r="A35" s="27" t="s">
        <v>32</v>
      </c>
      <c r="B35" s="43"/>
      <c r="C35" s="30"/>
      <c r="D35" s="24"/>
      <c r="E35" s="30">
        <v>6.7000000000000004E-2</v>
      </c>
      <c r="F35" s="31"/>
      <c r="G35" s="31"/>
      <c r="H35" s="31"/>
      <c r="I35" s="44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2"/>
      <c r="AH35" s="22"/>
    </row>
    <row r="36" spans="1:34" ht="15.75" customHeight="1" thickTop="1" x14ac:dyDescent="0.25">
      <c r="A36" s="40" t="s">
        <v>29</v>
      </c>
      <c r="B36" s="46" t="s">
        <v>55</v>
      </c>
      <c r="C36" s="19"/>
      <c r="D36" s="19"/>
      <c r="E36" s="18" t="s">
        <v>50</v>
      </c>
      <c r="F36" s="18" t="s">
        <v>48</v>
      </c>
      <c r="G36" s="18" t="s">
        <v>48</v>
      </c>
      <c r="H36" s="18" t="s">
        <v>48</v>
      </c>
      <c r="I36" s="45" t="s">
        <v>62</v>
      </c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</row>
    <row r="37" spans="1:34" ht="15" customHeight="1" x14ac:dyDescent="0.25">
      <c r="A37" s="41" t="s">
        <v>30</v>
      </c>
      <c r="B37" s="42"/>
      <c r="C37" s="18"/>
      <c r="D37" s="18"/>
      <c r="E37" s="18" t="s">
        <v>1</v>
      </c>
      <c r="F37" s="18" t="s">
        <v>10</v>
      </c>
      <c r="G37" s="18" t="s">
        <v>9</v>
      </c>
      <c r="H37" s="18" t="s">
        <v>17</v>
      </c>
      <c r="I37" s="45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</row>
    <row r="38" spans="1:34" ht="15.75" customHeight="1" thickBot="1" x14ac:dyDescent="0.3">
      <c r="A38" s="27" t="s">
        <v>33</v>
      </c>
      <c r="B38" s="43"/>
      <c r="C38" s="30"/>
      <c r="D38" s="24"/>
      <c r="E38" s="30">
        <v>0.75</v>
      </c>
      <c r="F38" s="30">
        <v>0.75</v>
      </c>
      <c r="G38" s="30">
        <v>0.90400000000000003</v>
      </c>
      <c r="H38" s="30">
        <v>1.1439999999999999</v>
      </c>
      <c r="I38" s="47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2"/>
      <c r="AH38" s="22"/>
    </row>
    <row r="39" spans="1:34" ht="15.75" customHeight="1" thickTop="1" x14ac:dyDescent="0.25">
      <c r="A39" s="40" t="s">
        <v>29</v>
      </c>
      <c r="B39" s="46" t="s">
        <v>56</v>
      </c>
      <c r="C39" s="19"/>
      <c r="D39" s="19"/>
      <c r="E39" s="18" t="s">
        <v>50</v>
      </c>
      <c r="F39" s="45" t="s">
        <v>45</v>
      </c>
      <c r="G39" s="18" t="s">
        <v>48</v>
      </c>
      <c r="H39" s="18" t="s">
        <v>63</v>
      </c>
      <c r="I39" s="45" t="s">
        <v>62</v>
      </c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</row>
    <row r="40" spans="1:34" ht="15" customHeight="1" x14ac:dyDescent="0.25">
      <c r="A40" s="41" t="s">
        <v>30</v>
      </c>
      <c r="B40" s="42"/>
      <c r="C40" s="18"/>
      <c r="D40" s="18"/>
      <c r="E40" s="18" t="s">
        <v>1</v>
      </c>
      <c r="F40" s="18" t="s">
        <v>10</v>
      </c>
      <c r="G40" s="18" t="s">
        <v>9</v>
      </c>
      <c r="H40" s="18"/>
      <c r="I40" s="45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</row>
    <row r="41" spans="1:34" ht="15.75" customHeight="1" thickBot="1" x14ac:dyDescent="0.3">
      <c r="A41" s="27" t="s">
        <v>34</v>
      </c>
      <c r="B41" s="43"/>
      <c r="C41" s="30"/>
      <c r="D41" s="24"/>
      <c r="E41" s="30">
        <v>0.315</v>
      </c>
      <c r="F41" s="30">
        <v>0.315</v>
      </c>
      <c r="G41" s="30">
        <v>0.28299999999999997</v>
      </c>
      <c r="H41" s="30"/>
      <c r="I41" s="4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2"/>
      <c r="AH41" s="22"/>
    </row>
    <row r="42" spans="1:34" ht="15.75" customHeight="1" thickTop="1" x14ac:dyDescent="0.25">
      <c r="A42" s="40" t="s">
        <v>29</v>
      </c>
      <c r="B42" s="46" t="s">
        <v>53</v>
      </c>
      <c r="C42" s="19"/>
      <c r="D42" s="19"/>
      <c r="E42" s="18" t="s">
        <v>50</v>
      </c>
      <c r="F42" s="45" t="s">
        <v>43</v>
      </c>
      <c r="G42" s="45" t="s">
        <v>43</v>
      </c>
      <c r="H42" s="45" t="s">
        <v>43</v>
      </c>
      <c r="I42" s="45" t="s">
        <v>43</v>
      </c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</row>
    <row r="43" spans="1:34" ht="15" customHeight="1" x14ac:dyDescent="0.25">
      <c r="A43" s="41" t="s">
        <v>30</v>
      </c>
      <c r="B43" s="18" t="s">
        <v>11</v>
      </c>
      <c r="C43" s="18"/>
      <c r="D43" s="18"/>
      <c r="E43" s="18" t="s">
        <v>1</v>
      </c>
      <c r="F43" s="18"/>
      <c r="G43" s="18" t="s">
        <v>16</v>
      </c>
      <c r="H43" s="18"/>
      <c r="I43" s="4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</row>
    <row r="44" spans="1:34" ht="15.75" customHeight="1" thickBot="1" x14ac:dyDescent="0.3">
      <c r="A44" s="27" t="s">
        <v>35</v>
      </c>
      <c r="B44" s="30">
        <v>0.26</v>
      </c>
      <c r="C44" s="30"/>
      <c r="D44" s="24"/>
      <c r="E44" s="30">
        <v>1</v>
      </c>
      <c r="F44" s="31"/>
      <c r="G44" s="31">
        <v>0.9</v>
      </c>
      <c r="H44" s="31"/>
      <c r="I44" s="44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2"/>
      <c r="AH44" s="22"/>
    </row>
    <row r="45" spans="1:34" ht="15.75" customHeight="1" thickTop="1" x14ac:dyDescent="0.25">
      <c r="A45" s="40" t="s">
        <v>29</v>
      </c>
      <c r="B45" s="46" t="s">
        <v>52</v>
      </c>
      <c r="C45" s="19"/>
      <c r="D45" s="19"/>
      <c r="E45" s="18"/>
      <c r="F45" s="18" t="s">
        <v>48</v>
      </c>
      <c r="G45" s="18" t="s">
        <v>48</v>
      </c>
      <c r="H45" s="18" t="s">
        <v>48</v>
      </c>
      <c r="I45" s="45" t="s">
        <v>58</v>
      </c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</row>
    <row r="46" spans="1:34" ht="15" customHeight="1" x14ac:dyDescent="0.25">
      <c r="A46" s="41" t="s">
        <v>30</v>
      </c>
      <c r="B46" s="45"/>
      <c r="C46" s="18"/>
      <c r="D46" s="18"/>
      <c r="E46" s="18"/>
      <c r="F46" s="18" t="s">
        <v>10</v>
      </c>
      <c r="G46" s="18" t="s">
        <v>9</v>
      </c>
      <c r="H46" s="18" t="s">
        <v>17</v>
      </c>
      <c r="I46" s="45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</row>
    <row r="47" spans="1:34" ht="15.75" customHeight="1" thickBot="1" x14ac:dyDescent="0.3">
      <c r="A47" s="27" t="s">
        <v>35</v>
      </c>
      <c r="B47" s="47"/>
      <c r="C47" s="30"/>
      <c r="D47" s="24"/>
      <c r="E47" s="30"/>
      <c r="F47" s="31">
        <v>1</v>
      </c>
      <c r="G47" s="31">
        <v>1.016</v>
      </c>
      <c r="H47" s="31">
        <v>1.0009999999999999</v>
      </c>
      <c r="I47" s="48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2"/>
      <c r="AH47" s="22"/>
    </row>
    <row r="48" spans="1:34" ht="15.75" customHeight="1" thickTop="1" x14ac:dyDescent="0.25">
      <c r="A48" s="40" t="s">
        <v>29</v>
      </c>
      <c r="B48" s="46" t="s">
        <v>52</v>
      </c>
      <c r="C48" s="19"/>
      <c r="D48" s="19"/>
      <c r="E48" s="18"/>
      <c r="F48" s="18"/>
      <c r="G48" s="18"/>
      <c r="H48" s="45" t="s">
        <v>45</v>
      </c>
      <c r="I48" s="45" t="s">
        <v>58</v>
      </c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</row>
    <row r="49" spans="1:34" ht="15" customHeight="1" x14ac:dyDescent="0.25">
      <c r="A49" s="41" t="s">
        <v>30</v>
      </c>
      <c r="B49" s="45"/>
      <c r="C49" s="18"/>
      <c r="D49" s="18"/>
      <c r="E49" s="18"/>
      <c r="F49" s="18"/>
      <c r="G49" s="18"/>
      <c r="H49" s="18" t="s">
        <v>17</v>
      </c>
      <c r="I49" s="45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2"/>
      <c r="AF49" s="22"/>
      <c r="AG49" s="22"/>
      <c r="AH49" s="22"/>
    </row>
    <row r="50" spans="1:34" ht="15.75" customHeight="1" thickBot="1" x14ac:dyDescent="0.3">
      <c r="A50" s="27" t="s">
        <v>36</v>
      </c>
      <c r="B50" s="47"/>
      <c r="C50" s="30"/>
      <c r="D50" s="24"/>
      <c r="E50" s="30"/>
      <c r="F50" s="31"/>
      <c r="G50" s="31"/>
      <c r="H50" s="31">
        <v>0.58899999999999997</v>
      </c>
      <c r="I50" s="48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2"/>
      <c r="AH50" s="22"/>
    </row>
    <row r="51" spans="1:34" ht="15.75" customHeight="1" thickTop="1" x14ac:dyDescent="0.25">
      <c r="A51" s="40" t="s">
        <v>29</v>
      </c>
      <c r="B51" s="46" t="s">
        <v>52</v>
      </c>
      <c r="C51" s="19"/>
      <c r="D51" s="19"/>
      <c r="E51" s="18"/>
      <c r="F51" s="18"/>
      <c r="G51" s="18"/>
      <c r="H51" s="18" t="s">
        <v>48</v>
      </c>
      <c r="I51" s="45" t="s">
        <v>58</v>
      </c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</row>
    <row r="52" spans="1:34" ht="15" customHeight="1" x14ac:dyDescent="0.25">
      <c r="A52" s="41" t="s">
        <v>30</v>
      </c>
      <c r="B52" s="45"/>
      <c r="C52" s="18"/>
      <c r="D52" s="18"/>
      <c r="E52" s="18"/>
      <c r="F52" s="18"/>
      <c r="G52" s="18"/>
      <c r="H52" s="18" t="s">
        <v>17</v>
      </c>
      <c r="I52" s="45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</row>
    <row r="53" spans="1:34" ht="15.75" customHeight="1" thickBot="1" x14ac:dyDescent="0.3">
      <c r="A53" s="27" t="s">
        <v>37</v>
      </c>
      <c r="B53" s="43"/>
      <c r="C53" s="30"/>
      <c r="D53" s="24"/>
      <c r="E53" s="30"/>
      <c r="F53" s="31"/>
      <c r="G53" s="31"/>
      <c r="H53" s="31">
        <v>0.24</v>
      </c>
      <c r="I53" s="48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2"/>
      <c r="AH53" s="22"/>
    </row>
    <row r="54" spans="1:34" ht="15.75" customHeight="1" thickTop="1" x14ac:dyDescent="0.25">
      <c r="A54" s="40" t="s">
        <v>29</v>
      </c>
      <c r="B54" s="46" t="s">
        <v>54</v>
      </c>
      <c r="C54" s="19"/>
      <c r="D54" s="19"/>
      <c r="E54" s="18"/>
      <c r="F54" s="18"/>
      <c r="G54" s="18"/>
      <c r="H54" s="45" t="s">
        <v>45</v>
      </c>
      <c r="I54" s="45" t="s">
        <v>58</v>
      </c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</row>
    <row r="55" spans="1:34" ht="15" customHeight="1" x14ac:dyDescent="0.25">
      <c r="A55" s="41" t="s">
        <v>30</v>
      </c>
      <c r="B55" s="42"/>
      <c r="C55" s="18"/>
      <c r="D55" s="18"/>
      <c r="E55" s="18"/>
      <c r="F55" s="18"/>
      <c r="G55" s="18"/>
      <c r="H55" s="18" t="s">
        <v>17</v>
      </c>
      <c r="I55" s="45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</row>
    <row r="56" spans="1:34" ht="15.75" customHeight="1" thickBot="1" x14ac:dyDescent="0.3">
      <c r="A56" s="27" t="s">
        <v>38</v>
      </c>
      <c r="B56" s="43"/>
      <c r="C56" s="30"/>
      <c r="D56" s="24"/>
      <c r="E56" s="30"/>
      <c r="F56" s="31"/>
      <c r="G56" s="31"/>
      <c r="H56" s="31">
        <v>0.28999999999999998</v>
      </c>
      <c r="I56" s="48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2"/>
      <c r="AH56" s="22"/>
    </row>
    <row r="57" spans="1:34" ht="26.25" thickTop="1" x14ac:dyDescent="0.25">
      <c r="A57" s="40" t="s">
        <v>29</v>
      </c>
      <c r="B57" s="46" t="s">
        <v>57</v>
      </c>
      <c r="C57" s="19"/>
      <c r="D57" s="19"/>
      <c r="E57" s="18"/>
      <c r="F57" s="18"/>
      <c r="G57" s="18"/>
      <c r="H57" s="49" t="s">
        <v>49</v>
      </c>
      <c r="I57" s="45" t="s">
        <v>58</v>
      </c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</row>
    <row r="58" spans="1:34" ht="15" customHeight="1" x14ac:dyDescent="0.25">
      <c r="A58" s="41" t="s">
        <v>30</v>
      </c>
      <c r="B58" s="18"/>
      <c r="C58" s="18"/>
      <c r="D58" s="18"/>
      <c r="E58" s="18"/>
      <c r="F58" s="18"/>
      <c r="G58" s="18"/>
      <c r="H58" s="18" t="s">
        <v>17</v>
      </c>
      <c r="I58" s="18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</row>
    <row r="59" spans="1:34" ht="15.75" customHeight="1" thickBot="1" x14ac:dyDescent="0.3">
      <c r="A59" s="27" t="s">
        <v>39</v>
      </c>
      <c r="B59" s="30"/>
      <c r="C59" s="30"/>
      <c r="D59" s="24"/>
      <c r="E59" s="30"/>
      <c r="F59" s="31"/>
      <c r="G59" s="31"/>
      <c r="H59" s="31">
        <v>1.083</v>
      </c>
      <c r="I59" s="31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2"/>
      <c r="AH59" s="22"/>
    </row>
    <row r="60" spans="1:34" ht="16.5" thickTop="1" thickBot="1" x14ac:dyDescent="0.3">
      <c r="A60" s="28" t="s">
        <v>46</v>
      </c>
      <c r="B60" s="29"/>
      <c r="C60" s="29">
        <f t="shared" ref="C60:F60" si="0">SUM(C23,C26,C29,C32,C35,C38,C41,C44,C47,C50)</f>
        <v>0</v>
      </c>
      <c r="D60" s="29">
        <f t="shared" si="0"/>
        <v>0.69199999999999995</v>
      </c>
      <c r="E60" s="29">
        <f t="shared" si="0"/>
        <v>4.8490000000000002</v>
      </c>
      <c r="F60" s="29">
        <f t="shared" si="0"/>
        <v>4.8629999999999995</v>
      </c>
      <c r="G60" s="29">
        <f>SUM(G23,G26,G29,G32,G35,G38,G41,G44,G47,G50)</f>
        <v>5.766</v>
      </c>
      <c r="H60" s="29">
        <f>SUM(H23,H26,H29,H32,H35,H38,H41,H44,H47,H50+H53+H56+H59)</f>
        <v>6.93</v>
      </c>
      <c r="I60" s="29">
        <f>SUM(I23,I26,I29,I32,I35,I38,I41,I44,I47,I50+I53+I56+I59)</f>
        <v>0</v>
      </c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25"/>
      <c r="W60" s="25"/>
      <c r="X60" s="25"/>
      <c r="Y60" s="25"/>
      <c r="Z60" s="25"/>
      <c r="AA60" s="26"/>
      <c r="AB60" s="26"/>
      <c r="AC60" s="26"/>
      <c r="AD60" s="22"/>
      <c r="AE60" s="22"/>
      <c r="AF60" s="22"/>
      <c r="AG60" s="22"/>
      <c r="AH60" s="22"/>
    </row>
  </sheetData>
  <mergeCells count="7">
    <mergeCell ref="A18:H18"/>
    <mergeCell ref="I11:I13"/>
    <mergeCell ref="I15:I17"/>
    <mergeCell ref="A10:E10"/>
    <mergeCell ref="A11:H13"/>
    <mergeCell ref="A14:H14"/>
    <mergeCell ref="A15:H17"/>
  </mergeCells>
  <phoneticPr fontId="0" type="noConversion"/>
  <hyperlinks>
    <hyperlink ref="B5" r:id="rId1"/>
  </hyperlinks>
  <pageMargins left="0.7" right="0.7" top="0.78740157499999996" bottom="0.78740157499999996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11-Ve Vlčí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PK</dc:creator>
  <cp:lastModifiedBy>Veronika Havlíčková</cp:lastModifiedBy>
  <cp:lastPrinted>2014-09-16T06:47:03Z</cp:lastPrinted>
  <dcterms:created xsi:type="dcterms:W3CDTF">2014-07-16T13:47:34Z</dcterms:created>
  <dcterms:modified xsi:type="dcterms:W3CDTF">2023-04-08T18:25:20Z</dcterms:modified>
</cp:coreProperties>
</file>