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2\"/>
    </mc:Choice>
  </mc:AlternateContent>
  <bookViews>
    <workbookView xWindow="0" yWindow="0" windowWidth="28800" windowHeight="12300" tabRatio="50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30" i="1" l="1"/>
  <c r="M30" i="1" l="1"/>
  <c r="L30" i="1"/>
  <c r="K30" i="1"/>
  <c r="J30" i="1"/>
  <c r="I30" i="1"/>
  <c r="H30" i="1" l="1"/>
  <c r="G30" i="1" l="1"/>
  <c r="F30" i="1"/>
  <c r="E30" i="1"/>
  <c r="D30" i="1"/>
  <c r="C30" i="1"/>
  <c r="B30" i="1"/>
</calcChain>
</file>

<file path=xl/sharedStrings.xml><?xml version="1.0" encoding="utf-8"?>
<sst xmlns="http://schemas.openxmlformats.org/spreadsheetml/2006/main" count="64" uniqueCount="49">
  <si>
    <t>Dobré hory</t>
  </si>
  <si>
    <t>Kněždub</t>
  </si>
  <si>
    <t>48.8712347N, 17.3815492E</t>
  </si>
  <si>
    <t>https://mapy.cz/turisticka?vlastni-body&amp;x=17.3823539&amp;y=48.8710317&amp;z=18&amp;base=ophoto&amp;ut=Nov%C3%BD%20bod&amp;uc=97XNBxSAWS&amp;ud=17%C2%B022'54.292%22E%2048%C2%B052'15.987%22N</t>
  </si>
  <si>
    <t>/</t>
  </si>
  <si>
    <t>3/2020</t>
  </si>
  <si>
    <t>1, 2, 3/2020</t>
  </si>
  <si>
    <t>3/2021</t>
  </si>
  <si>
    <t>6-9/2021</t>
  </si>
  <si>
    <t>9-11/2021</t>
  </si>
  <si>
    <t>7-8/2022</t>
  </si>
  <si>
    <t>10/2022</t>
  </si>
  <si>
    <t>5-10/2023</t>
  </si>
  <si>
    <t>5-10/2024</t>
  </si>
  <si>
    <t>5-10/2025</t>
  </si>
  <si>
    <t>5-10/2026</t>
  </si>
  <si>
    <t>5-10/2027</t>
  </si>
  <si>
    <t>5-10/2028</t>
  </si>
  <si>
    <t>8-11/2022</t>
  </si>
  <si>
    <t>Site name</t>
  </si>
  <si>
    <t>Number</t>
  </si>
  <si>
    <t>Coordinates</t>
  </si>
  <si>
    <t>Location link</t>
  </si>
  <si>
    <t>Target species</t>
  </si>
  <si>
    <t>Target habitats</t>
  </si>
  <si>
    <t>Area TOTAL (ha)</t>
  </si>
  <si>
    <t>stag beetle, large blue</t>
  </si>
  <si>
    <t>Implemented/planned management</t>
  </si>
  <si>
    <t>Last intervention before the Project</t>
  </si>
  <si>
    <t>Intervention</t>
  </si>
  <si>
    <t>Deadline</t>
  </si>
  <si>
    <t>Area</t>
  </si>
  <si>
    <t>pasture (ca 5.1 ha), open canopy middle forest (ca 0.9 ha), coppice restoration (ca 0 ha)</t>
  </si>
  <si>
    <t>Cadastral area</t>
  </si>
  <si>
    <t>TOTAL interventions</t>
  </si>
  <si>
    <t>about 30 years without intervention</t>
  </si>
  <si>
    <t>self-seeding plant removal</t>
  </si>
  <si>
    <t>grazing</t>
  </si>
  <si>
    <t>grass mowing and winter grazing or early spring grazing</t>
  </si>
  <si>
    <t>grass mowing</t>
  </si>
  <si>
    <t>regrowth removal</t>
  </si>
  <si>
    <t>wood mass disposal - finished</t>
  </si>
  <si>
    <t>regrowth mowing</t>
  </si>
  <si>
    <t>final clearing of the area; regrowth removal</t>
  </si>
  <si>
    <t>wood mass disposal</t>
  </si>
  <si>
    <t>grazing including mowing the ungrazed parts</t>
  </si>
  <si>
    <t>2020 in progress, about 50% finished, the rest will be removed in the following period</t>
  </si>
  <si>
    <r>
      <t>Anticipated management</t>
    </r>
    <r>
      <rPr>
        <sz val="11"/>
        <color rgb="FF000000"/>
        <rFont val="Calibri"/>
        <family val="2"/>
        <charset val="238"/>
      </rPr>
      <t>: After the removal of self-seeding plants, regular mowing and re-grazing by sheep will take place in parts with the aim of restoring the pasture; in parts with woody plants, mowing and grazing will take place with the aim of maintaining an open canopy middle forest.</t>
    </r>
  </si>
  <si>
    <r>
      <t>Site characteristics:</t>
    </r>
    <r>
      <rPr>
        <sz val="11"/>
        <color rgb="FF000000"/>
        <rFont val="Calibri"/>
        <family val="2"/>
        <charset val="238"/>
      </rPr>
      <t xml:space="preserve"> Former orchards that have not been managed for a long time, in places with remnants of thermophilous grasslands that have become overgrown with self-seeding woody plants (hawthorn, plum, oak, lime, ash), with succession leading to oak-hornbeam forests.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</si>
</sst>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405]d/m/yyyy"/>
    <numFmt numFmtId="165" formatCode="#,##0.0000"/>
    <numFmt numFmtId="166" formatCode="0.0000"/>
  </numFmts>
  <fonts count="12" x14ac:knownFonts="1">
    <font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4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  <fill>
      <patternFill patternType="solid">
        <fgColor rgb="FFFFFFFF"/>
        <bgColor rgb="FFF2F2F2"/>
      </patternFill>
    </fill>
    <fill>
      <patternFill patternType="solid">
        <fgColor rgb="FFBFBFBF"/>
        <bgColor rgb="FFC0C0C0"/>
      </patternFill>
    </fill>
    <fill>
      <patternFill patternType="solid">
        <fgColor rgb="FFF2F2F2"/>
        <bgColor rgb="FFFFFFFF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Border="0" applyProtection="0"/>
  </cellStyleXfs>
  <cellXfs count="47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3" xfId="0" applyBorder="1"/>
    <xf numFmtId="0" fontId="0" fillId="2" borderId="4" xfId="0" applyFill="1" applyBorder="1"/>
    <xf numFmtId="0" fontId="0" fillId="2" borderId="0" xfId="0" applyFill="1"/>
    <xf numFmtId="0" fontId="0" fillId="2" borderId="5" xfId="0" applyFill="1" applyBorder="1"/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4" fillId="5" borderId="9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49" fontId="4" fillId="5" borderId="9" xfId="0" applyNumberFormat="1" applyFont="1" applyFill="1" applyBorder="1" applyAlignment="1">
      <alignment horizontal="center" vertical="center"/>
    </xf>
    <xf numFmtId="0" fontId="6" fillId="0" borderId="0" xfId="0" applyFont="1"/>
    <xf numFmtId="0" fontId="0" fillId="0" borderId="5" xfId="0" applyBorder="1"/>
    <xf numFmtId="0" fontId="5" fillId="6" borderId="6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5" fillId="6" borderId="8" xfId="0" applyFont="1" applyFill="1" applyBorder="1" applyAlignment="1">
      <alignment horizontal="center"/>
    </xf>
    <xf numFmtId="49" fontId="0" fillId="0" borderId="4" xfId="0" applyNumberFormat="1" applyBorder="1"/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0" fillId="7" borderId="1" xfId="0" applyNumberFormat="1" applyFill="1" applyBorder="1"/>
    <xf numFmtId="49" fontId="7" fillId="7" borderId="1" xfId="0" applyNumberFormat="1" applyFont="1" applyFill="1" applyBorder="1" applyAlignment="1">
      <alignment horizontal="center" vertical="center"/>
    </xf>
    <xf numFmtId="165" fontId="0" fillId="8" borderId="10" xfId="0" applyNumberFormat="1" applyFill="1" applyBorder="1" applyAlignment="1">
      <alignment horizontal="left"/>
    </xf>
    <xf numFmtId="165" fontId="7" fillId="8" borderId="9" xfId="0" applyNumberFormat="1" applyFont="1" applyFill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 wrapText="1"/>
    </xf>
    <xf numFmtId="165" fontId="0" fillId="8" borderId="9" xfId="0" applyNumberFormat="1" applyFill="1" applyBorder="1" applyAlignment="1">
      <alignment horizontal="center"/>
    </xf>
    <xf numFmtId="0" fontId="5" fillId="9" borderId="12" xfId="0" applyFont="1" applyFill="1" applyBorder="1"/>
    <xf numFmtId="166" fontId="5" fillId="9" borderId="11" xfId="0" applyNumberFormat="1" applyFont="1" applyFill="1" applyBorder="1" applyAlignment="1">
      <alignment horizontal="center"/>
    </xf>
    <xf numFmtId="166" fontId="5" fillId="9" borderId="13" xfId="0" applyNumberFormat="1" applyFont="1" applyFill="1" applyBorder="1" applyAlignment="1">
      <alignment horizontal="center"/>
    </xf>
    <xf numFmtId="49" fontId="4" fillId="5" borderId="9" xfId="0" applyNumberFormat="1" applyFont="1" applyFill="1" applyBorder="1" applyAlignment="1">
      <alignment horizontal="center" vertical="center" wrapText="1"/>
    </xf>
    <xf numFmtId="0" fontId="8" fillId="0" borderId="1" xfId="0" applyFont="1" applyBorder="1"/>
    <xf numFmtId="0" fontId="0" fillId="0" borderId="14" xfId="0" applyBorder="1"/>
    <xf numFmtId="0" fontId="5" fillId="0" borderId="0" xfId="0" applyFont="1"/>
    <xf numFmtId="0" fontId="9" fillId="0" borderId="0" xfId="0" applyFont="1"/>
    <xf numFmtId="0" fontId="10" fillId="6" borderId="6" xfId="0" applyFont="1" applyFill="1" applyBorder="1"/>
    <xf numFmtId="0" fontId="11" fillId="6" borderId="6" xfId="0" applyFont="1" applyFill="1" applyBorder="1" applyAlignment="1">
      <alignment horizontal="center"/>
    </xf>
    <xf numFmtId="49" fontId="7" fillId="7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0" fillId="4" borderId="7" xfId="0" applyFill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1" applyBorder="1" applyAlignment="1" applyProtection="1">
      <alignment horizontal="center" wrapText="1"/>
    </xf>
    <xf numFmtId="0" fontId="0" fillId="0" borderId="1" xfId="0" applyBorder="1" applyAlignment="1">
      <alignment horizontal="center" wrapText="1"/>
    </xf>
    <xf numFmtId="165" fontId="3" fillId="0" borderId="1" xfId="0" applyNumberFormat="1" applyFont="1" applyBorder="1" applyAlignment="1">
      <alignment horizontal="center"/>
    </xf>
    <xf numFmtId="0" fontId="3" fillId="3" borderId="1" xfId="0" applyFont="1" applyFill="1" applyBorder="1" applyAlignment="1">
      <alignment horizontal="left" vertical="top" wrapText="1"/>
    </xf>
    <xf numFmtId="0" fontId="0" fillId="4" borderId="6" xfId="0" applyFill="1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apy.cz/turisticka?vlastni-body&amp;x=17.3823539&amp;y=48.8710317&amp;z=18&amp;base=ophoto&amp;ut=Nov&#253;%20bod&amp;uc=97XNBxSAWS&amp;ud=17&#176;22'54.292%22E%2048&#176;52'15.987%22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0"/>
  <sheetViews>
    <sheetView tabSelected="1" zoomScale="90" zoomScaleNormal="90" workbookViewId="0">
      <selection activeCell="B29" sqref="B29"/>
    </sheetView>
  </sheetViews>
  <sheetFormatPr defaultRowHeight="15" x14ac:dyDescent="0.25"/>
  <cols>
    <col min="1" max="1" width="30.140625" customWidth="1"/>
    <col min="2" max="7" width="20.7109375" customWidth="1"/>
    <col min="8" max="8" width="18.5703125" customWidth="1"/>
    <col min="9" max="9" width="13" customWidth="1"/>
    <col min="10" max="10" width="16.28515625" customWidth="1"/>
    <col min="11" max="11" width="12.28515625" customWidth="1"/>
    <col min="12" max="12" width="13.85546875" customWidth="1"/>
    <col min="13" max="14" width="14.28515625" customWidth="1"/>
    <col min="15" max="1025" width="8.5703125" customWidth="1"/>
  </cols>
  <sheetData>
    <row r="1" spans="1:7" ht="18.75" x14ac:dyDescent="0.3">
      <c r="A1" s="31" t="s">
        <v>19</v>
      </c>
      <c r="B1" s="40" t="s">
        <v>0</v>
      </c>
      <c r="C1" s="40"/>
      <c r="D1" s="40"/>
    </row>
    <row r="2" spans="1:7" x14ac:dyDescent="0.25">
      <c r="A2" s="1" t="s">
        <v>20</v>
      </c>
      <c r="B2" s="41">
        <v>4</v>
      </c>
      <c r="C2" s="41"/>
      <c r="D2" s="41"/>
    </row>
    <row r="3" spans="1:7" x14ac:dyDescent="0.25">
      <c r="A3" s="2" t="s">
        <v>33</v>
      </c>
      <c r="B3" s="41" t="s">
        <v>1</v>
      </c>
      <c r="C3" s="41"/>
      <c r="D3" s="41"/>
    </row>
    <row r="4" spans="1:7" x14ac:dyDescent="0.25">
      <c r="A4" s="3" t="s">
        <v>21</v>
      </c>
      <c r="B4" s="41" t="s">
        <v>2</v>
      </c>
      <c r="C4" s="41"/>
      <c r="D4" s="41"/>
    </row>
    <row r="5" spans="1:7" ht="30" customHeight="1" x14ac:dyDescent="0.25">
      <c r="A5" s="3" t="s">
        <v>22</v>
      </c>
      <c r="B5" s="42" t="s">
        <v>3</v>
      </c>
      <c r="C5" s="42"/>
      <c r="D5" s="42"/>
    </row>
    <row r="6" spans="1:7" x14ac:dyDescent="0.25">
      <c r="A6" s="32" t="s">
        <v>23</v>
      </c>
      <c r="B6" s="41" t="s">
        <v>26</v>
      </c>
      <c r="C6" s="41"/>
      <c r="D6" s="41"/>
    </row>
    <row r="7" spans="1:7" ht="28.9" customHeight="1" x14ac:dyDescent="0.25">
      <c r="A7" s="3" t="s">
        <v>24</v>
      </c>
      <c r="B7" s="43" t="s">
        <v>32</v>
      </c>
      <c r="C7" s="43"/>
      <c r="D7" s="43"/>
    </row>
    <row r="8" spans="1:7" x14ac:dyDescent="0.25">
      <c r="A8" s="33" t="s">
        <v>25</v>
      </c>
      <c r="B8" s="44">
        <v>6.0959000000000003</v>
      </c>
      <c r="C8" s="44"/>
      <c r="D8" s="44"/>
    </row>
    <row r="9" spans="1:7" x14ac:dyDescent="0.25">
      <c r="A9" s="4"/>
      <c r="B9" s="5"/>
      <c r="C9" s="5"/>
      <c r="D9" s="6"/>
    </row>
    <row r="10" spans="1:7" ht="14.45" customHeight="1" x14ac:dyDescent="0.25">
      <c r="A10" s="45" t="s">
        <v>48</v>
      </c>
      <c r="B10" s="45"/>
      <c r="C10" s="45"/>
      <c r="D10" s="45"/>
      <c r="E10" s="45"/>
      <c r="F10" s="45"/>
      <c r="G10" s="45"/>
    </row>
    <row r="11" spans="1:7" x14ac:dyDescent="0.25">
      <c r="A11" s="45"/>
      <c r="B11" s="45"/>
      <c r="C11" s="45"/>
      <c r="D11" s="45"/>
      <c r="E11" s="45"/>
      <c r="F11" s="45"/>
      <c r="G11" s="45"/>
    </row>
    <row r="12" spans="1:7" x14ac:dyDescent="0.25">
      <c r="A12" s="45"/>
      <c r="B12" s="45"/>
      <c r="C12" s="45"/>
      <c r="D12" s="45"/>
      <c r="E12" s="45"/>
      <c r="F12" s="45"/>
      <c r="G12" s="45"/>
    </row>
    <row r="13" spans="1:7" x14ac:dyDescent="0.25">
      <c r="A13" s="46"/>
      <c r="B13" s="46"/>
      <c r="C13" s="46"/>
      <c r="D13" s="46"/>
      <c r="E13" s="46"/>
      <c r="F13" s="46"/>
      <c r="G13" s="46"/>
    </row>
    <row r="14" spans="1:7" ht="15" customHeight="1" x14ac:dyDescent="0.25">
      <c r="A14" s="38" t="s">
        <v>47</v>
      </c>
      <c r="B14" s="38"/>
      <c r="C14" s="38"/>
      <c r="D14" s="38"/>
      <c r="E14" s="38"/>
      <c r="F14" s="38"/>
      <c r="G14" s="38"/>
    </row>
    <row r="15" spans="1:7" x14ac:dyDescent="0.25">
      <c r="A15" s="38"/>
      <c r="B15" s="38"/>
      <c r="C15" s="38"/>
      <c r="D15" s="38"/>
      <c r="E15" s="38"/>
      <c r="F15" s="38"/>
      <c r="G15" s="38"/>
    </row>
    <row r="16" spans="1:7" x14ac:dyDescent="0.25">
      <c r="A16" s="38"/>
      <c r="B16" s="38"/>
      <c r="C16" s="38"/>
      <c r="D16" s="38"/>
      <c r="E16" s="38"/>
      <c r="F16" s="38"/>
      <c r="G16" s="38"/>
    </row>
    <row r="17" spans="1:14" x14ac:dyDescent="0.25">
      <c r="A17" s="38"/>
      <c r="B17" s="38"/>
      <c r="C17" s="38"/>
      <c r="D17" s="38"/>
      <c r="E17" s="38"/>
      <c r="F17" s="38"/>
      <c r="G17" s="38"/>
    </row>
    <row r="18" spans="1:14" x14ac:dyDescent="0.25">
      <c r="A18" s="39"/>
      <c r="B18" s="39"/>
      <c r="C18" s="39"/>
      <c r="D18" s="39"/>
      <c r="E18" s="39"/>
      <c r="F18" s="39"/>
      <c r="G18" s="39"/>
    </row>
    <row r="19" spans="1:14" ht="21" x14ac:dyDescent="0.35">
      <c r="A19" s="12" t="s">
        <v>27</v>
      </c>
      <c r="B19" s="34"/>
      <c r="H19" s="13"/>
    </row>
    <row r="20" spans="1:14" x14ac:dyDescent="0.25">
      <c r="A20" s="35"/>
      <c r="B20" s="36" t="s">
        <v>28</v>
      </c>
      <c r="C20" s="14">
        <v>2017</v>
      </c>
      <c r="D20" s="15">
        <v>2018</v>
      </c>
      <c r="E20" s="15">
        <v>2019</v>
      </c>
      <c r="F20" s="16">
        <v>2020</v>
      </c>
      <c r="G20" s="15">
        <v>2021</v>
      </c>
      <c r="H20" s="15">
        <v>2022</v>
      </c>
      <c r="I20" s="15">
        <v>2023</v>
      </c>
      <c r="J20" s="15">
        <v>2024</v>
      </c>
      <c r="K20" s="15">
        <v>2025</v>
      </c>
      <c r="L20" s="15">
        <v>2026</v>
      </c>
      <c r="M20" s="15">
        <v>2027</v>
      </c>
      <c r="N20" s="15">
        <v>2028</v>
      </c>
    </row>
    <row r="21" spans="1:14" ht="63.75" x14ac:dyDescent="0.25">
      <c r="A21" s="17" t="s">
        <v>29</v>
      </c>
      <c r="B21" s="37" t="s">
        <v>35</v>
      </c>
      <c r="C21" s="19" t="s">
        <v>4</v>
      </c>
      <c r="D21" s="8"/>
      <c r="E21" s="10"/>
      <c r="F21" s="8" t="s">
        <v>36</v>
      </c>
      <c r="G21" s="18" t="s">
        <v>41</v>
      </c>
      <c r="H21" s="18" t="s">
        <v>40</v>
      </c>
      <c r="I21" s="18" t="s">
        <v>38</v>
      </c>
      <c r="J21" s="18" t="s">
        <v>38</v>
      </c>
      <c r="K21" s="18" t="s">
        <v>38</v>
      </c>
      <c r="L21" s="18" t="s">
        <v>38</v>
      </c>
      <c r="M21" s="18" t="s">
        <v>38</v>
      </c>
      <c r="N21" s="18" t="s">
        <v>38</v>
      </c>
    </row>
    <row r="22" spans="1:14" ht="15.75" thickBot="1" x14ac:dyDescent="0.3">
      <c r="A22" s="20" t="s">
        <v>30</v>
      </c>
      <c r="B22" s="21"/>
      <c r="C22" s="21"/>
      <c r="D22" s="21"/>
      <c r="E22" s="21"/>
      <c r="F22" s="9" t="s">
        <v>6</v>
      </c>
      <c r="G22" s="21" t="s">
        <v>7</v>
      </c>
      <c r="H22" s="21" t="s">
        <v>11</v>
      </c>
      <c r="I22" s="21" t="s">
        <v>12</v>
      </c>
      <c r="J22" s="21" t="s">
        <v>13</v>
      </c>
      <c r="K22" s="21" t="s">
        <v>14</v>
      </c>
      <c r="L22" s="21" t="s">
        <v>15</v>
      </c>
      <c r="M22" s="21" t="s">
        <v>16</v>
      </c>
      <c r="N22" s="21" t="s">
        <v>17</v>
      </c>
    </row>
    <row r="23" spans="1:14" ht="16.5" thickTop="1" thickBot="1" x14ac:dyDescent="0.3">
      <c r="A23" s="22" t="s">
        <v>31</v>
      </c>
      <c r="B23" s="23">
        <v>6</v>
      </c>
      <c r="C23" s="23"/>
      <c r="D23" s="23"/>
      <c r="E23" s="23"/>
      <c r="F23" s="23">
        <v>2.9489999999999998</v>
      </c>
      <c r="G23" s="23">
        <v>1.4489999999999998</v>
      </c>
      <c r="H23" s="23">
        <v>1.5</v>
      </c>
      <c r="I23" s="23">
        <v>6.02</v>
      </c>
      <c r="J23" s="23">
        <v>6.02</v>
      </c>
      <c r="K23" s="23">
        <v>6.02</v>
      </c>
      <c r="L23" s="23">
        <v>6.02</v>
      </c>
      <c r="M23" s="23">
        <v>6.02</v>
      </c>
      <c r="N23" s="23">
        <v>6.02</v>
      </c>
    </row>
    <row r="24" spans="1:14" ht="26.25" thickTop="1" x14ac:dyDescent="0.25">
      <c r="A24" s="17" t="s">
        <v>29</v>
      </c>
      <c r="B24" s="24" t="s">
        <v>4</v>
      </c>
      <c r="C24" s="24" t="s">
        <v>4</v>
      </c>
      <c r="D24" s="10"/>
      <c r="E24" s="18"/>
      <c r="F24" s="10" t="s">
        <v>43</v>
      </c>
      <c r="G24" s="18" t="s">
        <v>42</v>
      </c>
      <c r="H24" s="18" t="s">
        <v>39</v>
      </c>
      <c r="I24" s="18"/>
      <c r="J24" s="18"/>
      <c r="K24" s="18"/>
      <c r="L24" s="18"/>
      <c r="M24" s="18"/>
      <c r="N24" s="18"/>
    </row>
    <row r="25" spans="1:14" ht="15.75" thickBot="1" x14ac:dyDescent="0.3">
      <c r="A25" s="20" t="s">
        <v>30</v>
      </c>
      <c r="B25" s="21"/>
      <c r="C25" s="21"/>
      <c r="D25" s="21"/>
      <c r="E25" s="11"/>
      <c r="F25" s="11" t="s">
        <v>5</v>
      </c>
      <c r="G25" s="21" t="s">
        <v>8</v>
      </c>
      <c r="H25" s="21" t="s">
        <v>10</v>
      </c>
      <c r="I25" s="21"/>
      <c r="J25" s="21"/>
      <c r="K25" s="21"/>
      <c r="L25" s="21"/>
      <c r="M25" s="21"/>
      <c r="N25" s="21"/>
    </row>
    <row r="26" spans="1:14" ht="16.5" thickTop="1" thickBot="1" x14ac:dyDescent="0.3">
      <c r="A26" s="22" t="s">
        <v>31</v>
      </c>
      <c r="B26" s="23"/>
      <c r="C26" s="23"/>
      <c r="D26" s="23"/>
      <c r="E26" s="23"/>
      <c r="F26" s="23">
        <v>0.41</v>
      </c>
      <c r="G26" s="23">
        <v>5.4</v>
      </c>
      <c r="H26" s="23">
        <v>2.5</v>
      </c>
      <c r="I26" s="23"/>
      <c r="J26" s="23"/>
      <c r="K26" s="23"/>
      <c r="L26" s="23"/>
      <c r="M26" s="23"/>
      <c r="N26" s="23"/>
    </row>
    <row r="27" spans="1:14" ht="39" thickTop="1" x14ac:dyDescent="0.25">
      <c r="A27" s="17" t="s">
        <v>29</v>
      </c>
      <c r="B27" s="24" t="s">
        <v>4</v>
      </c>
      <c r="C27" s="24" t="s">
        <v>4</v>
      </c>
      <c r="D27" s="10"/>
      <c r="E27" s="25"/>
      <c r="F27" s="7" t="s">
        <v>44</v>
      </c>
      <c r="G27" s="10" t="s">
        <v>37</v>
      </c>
      <c r="H27" s="25" t="s">
        <v>45</v>
      </c>
      <c r="I27" s="25"/>
      <c r="J27" s="25"/>
      <c r="K27" s="25"/>
      <c r="L27" s="25"/>
      <c r="M27" s="25"/>
      <c r="N27" s="25"/>
    </row>
    <row r="28" spans="1:14" ht="51.75" thickBot="1" x14ac:dyDescent="0.3">
      <c r="A28" s="20" t="s">
        <v>30</v>
      </c>
      <c r="B28" s="21"/>
      <c r="C28" s="21"/>
      <c r="D28" s="21"/>
      <c r="E28" s="21"/>
      <c r="F28" s="30" t="s">
        <v>46</v>
      </c>
      <c r="G28" s="21" t="s">
        <v>9</v>
      </c>
      <c r="H28" s="21" t="s">
        <v>18</v>
      </c>
      <c r="I28" s="21"/>
      <c r="J28" s="21"/>
      <c r="K28" s="21"/>
      <c r="L28" s="21"/>
      <c r="M28" s="21"/>
      <c r="N28" s="21"/>
    </row>
    <row r="29" spans="1:14" ht="16.5" thickTop="1" thickBot="1" x14ac:dyDescent="0.3">
      <c r="A29" s="22" t="s">
        <v>31</v>
      </c>
      <c r="B29" s="26"/>
      <c r="C29" s="26"/>
      <c r="D29" s="23"/>
      <c r="E29" s="26"/>
      <c r="F29" s="23">
        <v>1.5</v>
      </c>
      <c r="G29" s="26">
        <v>1.4426000000000001</v>
      </c>
      <c r="H29" s="26">
        <v>4</v>
      </c>
      <c r="I29" s="26"/>
      <c r="J29" s="26"/>
      <c r="K29" s="26"/>
      <c r="L29" s="26"/>
      <c r="M29" s="26"/>
      <c r="N29" s="26"/>
    </row>
    <row r="30" spans="1:14" ht="15.75" thickTop="1" x14ac:dyDescent="0.25">
      <c r="A30" s="27" t="s">
        <v>34</v>
      </c>
      <c r="B30" s="28">
        <f>B29+B26+B23</f>
        <v>6</v>
      </c>
      <c r="C30" s="28">
        <f t="shared" ref="C30:G30" si="0">C29+C26+C23</f>
        <v>0</v>
      </c>
      <c r="D30" s="28">
        <f t="shared" si="0"/>
        <v>0</v>
      </c>
      <c r="E30" s="28">
        <f t="shared" si="0"/>
        <v>0</v>
      </c>
      <c r="F30" s="28">
        <f t="shared" si="0"/>
        <v>4.859</v>
      </c>
      <c r="G30" s="28">
        <f t="shared" si="0"/>
        <v>8.2916000000000007</v>
      </c>
      <c r="H30" s="29">
        <f t="shared" ref="H30:M30" si="1">H29+H26+H23</f>
        <v>8</v>
      </c>
      <c r="I30" s="29">
        <f t="shared" si="1"/>
        <v>6.02</v>
      </c>
      <c r="J30" s="29">
        <f t="shared" si="1"/>
        <v>6.02</v>
      </c>
      <c r="K30" s="29">
        <f t="shared" si="1"/>
        <v>6.02</v>
      </c>
      <c r="L30" s="29">
        <f t="shared" si="1"/>
        <v>6.02</v>
      </c>
      <c r="M30" s="29">
        <f t="shared" si="1"/>
        <v>6.02</v>
      </c>
      <c r="N30" s="29">
        <f t="shared" ref="N30" si="2">N29+N26+N23</f>
        <v>6.02</v>
      </c>
    </row>
  </sheetData>
  <mergeCells count="12">
    <mergeCell ref="A14:G17"/>
    <mergeCell ref="A18:G18"/>
    <mergeCell ref="B1:D1"/>
    <mergeCell ref="B2:D2"/>
    <mergeCell ref="B3:D3"/>
    <mergeCell ref="B4:D4"/>
    <mergeCell ref="B5:D5"/>
    <mergeCell ref="B6:D6"/>
    <mergeCell ref="B7:D7"/>
    <mergeCell ref="B8:D8"/>
    <mergeCell ref="A10:G12"/>
    <mergeCell ref="A13:G13"/>
  </mergeCells>
  <hyperlinks>
    <hyperlink ref="B5" r:id="rId1"/>
  </hyperlinks>
  <pageMargins left="0.7" right="0.7" top="0.78749999999999998" bottom="0.78749999999999998" header="0.51180555555555496" footer="0.51180555555555496"/>
  <pageSetup paperSize="9" scale="75" firstPageNumber="0" orientation="landscape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PK</dc:creator>
  <dc:description/>
  <cp:lastModifiedBy>Veronika Havlíčková</cp:lastModifiedBy>
  <cp:revision>2</cp:revision>
  <cp:lastPrinted>2022-10-31T10:17:05Z</cp:lastPrinted>
  <dcterms:created xsi:type="dcterms:W3CDTF">2014-07-16T13:47:34Z</dcterms:created>
  <dcterms:modified xsi:type="dcterms:W3CDTF">2023-04-08T19:41:13Z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