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8345" windowHeight="1182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 i="1" l="1"/>
  <c r="M30" i="1"/>
  <c r="L30" i="1"/>
  <c r="K30" i="1"/>
  <c r="J30" i="1"/>
  <c r="I30" i="1"/>
  <c r="H30" i="1"/>
  <c r="G30" i="1"/>
  <c r="F30" i="1"/>
  <c r="E30" i="1"/>
  <c r="D30" i="1"/>
  <c r="C30" i="1"/>
  <c r="B30" i="1"/>
</calcChain>
</file>

<file path=xl/sharedStrings.xml><?xml version="1.0" encoding="utf-8"?>
<sst xmlns="http://schemas.openxmlformats.org/spreadsheetml/2006/main" count="84" uniqueCount="56">
  <si>
    <t>Site name</t>
  </si>
  <si>
    <t>Kožúšek</t>
  </si>
  <si>
    <t>Number</t>
  </si>
  <si>
    <t>Cadastral area</t>
  </si>
  <si>
    <t>Halenkov</t>
  </si>
  <si>
    <t>Coordinates</t>
  </si>
  <si>
    <t>49.3488258N, 18.1042833E</t>
  </si>
  <si>
    <t>Location link</t>
  </si>
  <si>
    <t>https://mapy.cz/turisticka?vlastni-body&amp;x=18.1024379&amp;y=49.3482387&amp;z=16&amp;ut=Ko%C5%BE%C3%BA%C5%A1ek&amp;uc=9p-oJx8mS.&amp;ud=49%C2%B020%2755.773%22N%2C%2018%C2%B06%2715.420%22E</t>
  </si>
  <si>
    <t>Target species</t>
  </si>
  <si>
    <t>large blue</t>
  </si>
  <si>
    <t>Target habitats</t>
  </si>
  <si>
    <t>thyme pasture</t>
  </si>
  <si>
    <t>Planned area of the site (potential)</t>
  </si>
  <si>
    <t>3.9 (the remaining area was transferred to agricultural subsidies within the framework of sustainability)</t>
  </si>
  <si>
    <t>Area for the given year TOTAL (ha)</t>
  </si>
  <si>
    <r>
      <rPr>
        <b/>
        <sz val="11"/>
        <color theme="1"/>
        <rFont val="Calibri"/>
        <family val="2"/>
        <charset val="238"/>
        <scheme val="minor"/>
      </rPr>
      <t>Site characteristics</t>
    </r>
    <r>
      <rPr>
        <sz val="11"/>
        <color theme="1"/>
        <rFont val="Calibri"/>
        <family val="2"/>
        <scheme val="minor"/>
      </rPr>
      <t>: The site is located at the end of the Dinotice valley, the exposure is mainly south-west, partly south. These are old overgrown pastures, where grazing was gradually restored with the help of sheep, cattle, and horses. There are both drier juniper slopes with thyme and springs. The area is valuable from the point of view of the occurrence of insects.</t>
    </r>
  </si>
  <si>
    <r>
      <rPr>
        <b/>
        <sz val="11"/>
        <color theme="1"/>
        <rFont val="Calibri"/>
        <family val="2"/>
        <charset val="238"/>
        <scheme val="minor"/>
      </rPr>
      <t>Anticipated management</t>
    </r>
    <r>
      <rPr>
        <sz val="11"/>
        <color theme="1"/>
        <rFont val="Calibri"/>
        <family val="2"/>
        <scheme val="minor"/>
      </rPr>
      <t>: Rotational grazing by various farm animals (April-May, then August-October). Some small areas are cut by ha</t>
    </r>
    <r>
      <rPr>
        <sz val="11"/>
        <rFont val="Calibri"/>
        <family val="2"/>
        <charset val="238"/>
        <scheme val="minor"/>
      </rPr>
      <t>nd or light machinery</t>
    </r>
    <r>
      <rPr>
        <sz val="11"/>
        <color theme="1"/>
        <rFont val="Calibri"/>
        <family val="2"/>
        <scheme val="minor"/>
      </rPr>
      <t>. There is also a planned clearing.</t>
    </r>
  </si>
  <si>
    <t>Implemented management</t>
  </si>
  <si>
    <t>Planned management</t>
  </si>
  <si>
    <t>Last intervention before the Project</t>
  </si>
  <si>
    <t>Intervention</t>
  </si>
  <si>
    <t>grazing</t>
  </si>
  <si>
    <t>grazing (sheep, horses, cattle)</t>
  </si>
  <si>
    <t>Deadline</t>
  </si>
  <si>
    <t>7-8/2016</t>
  </si>
  <si>
    <t>4-5,8-9/2017</t>
  </si>
  <si>
    <t>4-5,8-9/2018</t>
  </si>
  <si>
    <t>4-5,8-9/2019</t>
  </si>
  <si>
    <t>4-5,8-9/2020</t>
  </si>
  <si>
    <t>4-5,8-9/2021</t>
  </si>
  <si>
    <t>4-5,8-9/2022</t>
  </si>
  <si>
    <t>4-5,8-9/2023</t>
  </si>
  <si>
    <t>4-5,8-9/2024</t>
  </si>
  <si>
    <t>4-5,8-9/2025</t>
  </si>
  <si>
    <t>4-5,8-9/2026</t>
  </si>
  <si>
    <t>4-5,8-9/2027</t>
  </si>
  <si>
    <t>4-5,8-9/2028</t>
  </si>
  <si>
    <t>Area</t>
  </si>
  <si>
    <t>The area was grazed mainly for the benefit of orchids; surveys showed a suitable potential for the occurrence of the large blue butterfly, therefore management has been changed since 2017 and the site was included in the project and expanded with other areas. The intensity of grazing, which was too intense in some parts, was also changed.</t>
  </si>
  <si>
    <t>mowing</t>
  </si>
  <si>
    <t>9/2017</t>
  </si>
  <si>
    <t>9/2018</t>
  </si>
  <si>
    <t>9/2019</t>
  </si>
  <si>
    <t>9/2020</t>
  </si>
  <si>
    <t>9/2021</t>
  </si>
  <si>
    <t>9/2022</t>
  </si>
  <si>
    <t>9/2023</t>
  </si>
  <si>
    <t>9/2024</t>
  </si>
  <si>
    <t>9/2025</t>
  </si>
  <si>
    <t>9/2026</t>
  </si>
  <si>
    <t>9/2027</t>
  </si>
  <si>
    <t>9/2028</t>
  </si>
  <si>
    <t>clearing</t>
  </si>
  <si>
    <t>3/2019</t>
  </si>
  <si>
    <t>TOTAL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</si>
</sst>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2" x14ac:knownFonts="1">
    <font>
      <sz val="11"/>
      <color theme="1"/>
      <name val="Calibri"/>
      <family val="2"/>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b/>
      <sz val="11"/>
      <color indexed="8"/>
      <name val="Calibri"/>
      <family val="2"/>
      <charset val="238"/>
    </font>
    <font>
      <b/>
      <sz val="16"/>
      <color theme="1"/>
      <name val="Calibri"/>
      <family val="2"/>
      <charset val="238"/>
      <scheme val="minor"/>
    </font>
    <font>
      <sz val="10"/>
      <color theme="1"/>
      <name val="Calibri"/>
      <family val="2"/>
      <charset val="238"/>
      <scheme val="minor"/>
    </font>
    <font>
      <sz val="8.5"/>
      <name val="Calibri"/>
      <family val="2"/>
      <charset val="238"/>
      <scheme val="minor"/>
    </font>
    <font>
      <sz val="8.5"/>
      <color theme="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65">
    <xf numFmtId="0" fontId="0" fillId="0" borderId="0" xfId="0"/>
    <xf numFmtId="0" fontId="2" fillId="0" borderId="1" xfId="0" applyFont="1" applyBorder="1"/>
    <xf numFmtId="0" fontId="3" fillId="0" borderId="1" xfId="0" applyFont="1" applyBorder="1" applyAlignment="1">
      <alignment horizontal="center"/>
    </xf>
    <xf numFmtId="0" fontId="0" fillId="0" borderId="2" xfId="0" applyBorder="1"/>
    <xf numFmtId="0" fontId="0" fillId="0" borderId="1" xfId="0" applyBorder="1" applyAlignment="1">
      <alignment horizontal="center"/>
    </xf>
    <xf numFmtId="0" fontId="0" fillId="0" borderId="1" xfId="0" applyBorder="1"/>
    <xf numFmtId="0" fontId="0" fillId="0" borderId="3" xfId="0" applyBorder="1"/>
    <xf numFmtId="0" fontId="4" fillId="0" borderId="2" xfId="1" applyBorder="1" applyAlignment="1">
      <alignment horizontal="center" wrapText="1"/>
    </xf>
    <xf numFmtId="0" fontId="0" fillId="0" borderId="4" xfId="0" applyBorder="1"/>
    <xf numFmtId="0" fontId="5" fillId="0" borderId="1" xfId="1" applyFont="1" applyFill="1" applyBorder="1" applyAlignment="1">
      <alignment horizontal="center"/>
    </xf>
    <xf numFmtId="0" fontId="5" fillId="0" borderId="0" xfId="1" applyFont="1" applyFill="1" applyBorder="1" applyAlignment="1"/>
    <xf numFmtId="0" fontId="5" fillId="0" borderId="3" xfId="1" applyFont="1" applyFill="1" applyBorder="1" applyAlignment="1">
      <alignment horizontal="center"/>
    </xf>
    <xf numFmtId="0" fontId="5" fillId="0" borderId="1" xfId="1" applyNumberFormat="1" applyFont="1" applyFill="1" applyBorder="1" applyAlignment="1">
      <alignment horizontal="center" wrapText="1"/>
    </xf>
    <xf numFmtId="0" fontId="1" fillId="0" borderId="0" xfId="0" applyFont="1"/>
    <xf numFmtId="164" fontId="1" fillId="0" borderId="1" xfId="0" applyNumberFormat="1" applyFont="1" applyBorder="1" applyAlignment="1">
      <alignment horizontal="center"/>
    </xf>
    <xf numFmtId="0" fontId="0" fillId="0" borderId="5" xfId="0" applyBorder="1"/>
    <xf numFmtId="0" fontId="0" fillId="2" borderId="6" xfId="0" applyFill="1" applyBorder="1" applyAlignment="1">
      <alignment horizontal="center"/>
    </xf>
    <xf numFmtId="0" fontId="0" fillId="2" borderId="7" xfId="0" applyFill="1" applyBorder="1" applyAlignment="1">
      <alignment horizontal="center"/>
    </xf>
    <xf numFmtId="0" fontId="0" fillId="2" borderId="5" xfId="0" applyFill="1" applyBorder="1"/>
    <xf numFmtId="0" fontId="0" fillId="2" borderId="0" xfId="0" applyFill="1"/>
    <xf numFmtId="0" fontId="0" fillId="2" borderId="8" xfId="0" applyFill="1" applyBorder="1"/>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8" xfId="0" applyFill="1" applyBorder="1" applyAlignment="1">
      <alignment horizontal="left" vertical="top" wrapText="1"/>
    </xf>
    <xf numFmtId="0" fontId="0" fillId="3" borderId="4" xfId="0" applyFill="1" applyBorder="1" applyAlignment="1">
      <alignment horizontal="left" vertical="top" wrapText="1"/>
    </xf>
    <xf numFmtId="0" fontId="0" fillId="3" borderId="5" xfId="0" applyFill="1" applyBorder="1" applyAlignment="1">
      <alignment horizontal="left" vertical="top" wrapText="1"/>
    </xf>
    <xf numFmtId="0" fontId="0" fillId="3" borderId="11" xfId="0" applyFill="1" applyBorder="1" applyAlignment="1">
      <alignment horizontal="left" vertical="top" wrapText="1"/>
    </xf>
    <xf numFmtId="0" fontId="0" fillId="2" borderId="12" xfId="0" applyFill="1" applyBorder="1" applyAlignment="1">
      <alignment horizontal="center"/>
    </xf>
    <xf numFmtId="0" fontId="0" fillId="2" borderId="13" xfId="0" applyFill="1" applyBorder="1" applyAlignment="1">
      <alignment horizont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2" borderId="7" xfId="0" applyFill="1" applyBorder="1" applyAlignment="1">
      <alignment horizontal="center" vertical="top"/>
    </xf>
    <xf numFmtId="0" fontId="6" fillId="0" borderId="0" xfId="0" applyFont="1"/>
    <xf numFmtId="0" fontId="7" fillId="0" borderId="0" xfId="0" applyFont="1"/>
    <xf numFmtId="0" fontId="0" fillId="0" borderId="8" xfId="0" applyBorder="1"/>
    <xf numFmtId="0" fontId="8" fillId="0" borderId="0" xfId="0" applyFont="1"/>
    <xf numFmtId="0" fontId="0" fillId="4" borderId="12" xfId="0" applyFill="1" applyBorder="1"/>
    <xf numFmtId="0" fontId="1" fillId="4" borderId="12" xfId="0" applyFont="1" applyFill="1" applyBorder="1" applyAlignment="1">
      <alignment horizontal="center"/>
    </xf>
    <xf numFmtId="0" fontId="1" fillId="4" borderId="1" xfId="0" applyFont="1" applyFill="1" applyBorder="1" applyAlignment="1">
      <alignment horizontal="center"/>
    </xf>
    <xf numFmtId="0" fontId="1" fillId="4" borderId="13" xfId="0" applyFont="1" applyFill="1" applyBorder="1" applyAlignment="1">
      <alignment horizontal="center"/>
    </xf>
    <xf numFmtId="49" fontId="0" fillId="0" borderId="10" xfId="0" applyNumberFormat="1" applyBorder="1"/>
    <xf numFmtId="49" fontId="9" fillId="0" borderId="1" xfId="0" applyNumberFormat="1" applyFont="1" applyBorder="1" applyAlignment="1">
      <alignment horizontal="center" vertical="center" wrapText="1"/>
    </xf>
    <xf numFmtId="49" fontId="0" fillId="5" borderId="1" xfId="0" applyNumberFormat="1" applyFill="1" applyBorder="1"/>
    <xf numFmtId="49" fontId="9" fillId="5" borderId="1" xfId="0" applyNumberFormat="1" applyFont="1" applyFill="1" applyBorder="1" applyAlignment="1">
      <alignment horizontal="center" vertical="center"/>
    </xf>
    <xf numFmtId="164" fontId="0" fillId="6" borderId="14" xfId="0" applyNumberFormat="1" applyFill="1" applyBorder="1" applyAlignment="1">
      <alignment horizontal="left"/>
    </xf>
    <xf numFmtId="164" fontId="9" fillId="6" borderId="15"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3" xfId="0" applyNumberFormat="1" applyFont="1" applyBorder="1" applyAlignment="1">
      <alignment horizontal="center" vertical="center" wrapText="1"/>
    </xf>
    <xf numFmtId="164" fontId="0" fillId="6" borderId="15" xfId="0" applyNumberFormat="1" applyFill="1" applyBorder="1" applyAlignment="1">
      <alignment horizontal="center"/>
    </xf>
    <xf numFmtId="164" fontId="9" fillId="6" borderId="15" xfId="0" applyNumberFormat="1" applyFont="1" applyFill="1" applyBorder="1" applyAlignment="1">
      <alignment horizontal="center"/>
    </xf>
    <xf numFmtId="0" fontId="1" fillId="2" borderId="19" xfId="0" applyFont="1" applyFill="1" applyBorder="1"/>
    <xf numFmtId="165" fontId="1" fillId="2" borderId="20" xfId="0" applyNumberFormat="1" applyFont="1" applyFill="1" applyBorder="1" applyAlignment="1">
      <alignment horizontal="center"/>
    </xf>
    <xf numFmtId="165" fontId="1" fillId="2" borderId="21" xfId="0" applyNumberFormat="1" applyFont="1" applyFill="1" applyBorder="1" applyAlignment="1">
      <alignment horizontal="center"/>
    </xf>
    <xf numFmtId="0" fontId="0" fillId="0" borderId="0" xfId="0" applyAlignment="1">
      <alignment horizontal="center"/>
    </xf>
    <xf numFmtId="3" fontId="0" fillId="0" borderId="0" xfId="0" applyNumberFormat="1"/>
    <xf numFmtId="49" fontId="10" fillId="5" borderId="16" xfId="0" applyNumberFormat="1" applyFont="1" applyFill="1" applyBorder="1" applyAlignment="1">
      <alignment horizontal="left" vertical="top" wrapText="1"/>
    </xf>
    <xf numFmtId="49" fontId="11" fillId="5" borderId="17" xfId="0" applyNumberFormat="1" applyFont="1" applyFill="1" applyBorder="1" applyAlignment="1">
      <alignment horizontal="left" vertical="top" wrapText="1"/>
    </xf>
    <xf numFmtId="49" fontId="11" fillId="5" borderId="18" xfId="0" applyNumberFormat="1" applyFont="1" applyFill="1" applyBorder="1" applyAlignment="1">
      <alignment horizontal="left" vertical="top"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mapy.cz/turisticka?vlastni-body&amp;x=18.1024379&amp;y=49.3482387&amp;z=16&amp;ut=Ko%C5%BE%C3%BA%C5%A1ek&amp;uc=9p-oJx8mS.&amp;ud=49%C2%B020%2755.773%22N%2C%2018%C2%B06%2715.420%22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abSelected="1" workbookViewId="0">
      <selection activeCell="B31" sqref="B31"/>
    </sheetView>
  </sheetViews>
  <sheetFormatPr defaultRowHeight="15" x14ac:dyDescent="0.25"/>
  <cols>
    <col min="1" max="1" width="33.85546875" customWidth="1"/>
    <col min="2" max="2" width="38.5703125" customWidth="1"/>
    <col min="3" max="4" width="20.7109375" customWidth="1"/>
    <col min="5" max="5" width="26.42578125" customWidth="1"/>
    <col min="6" max="6" width="26.5703125" customWidth="1"/>
    <col min="7" max="7" width="26" customWidth="1"/>
    <col min="8" max="8" width="26.140625" customWidth="1"/>
    <col min="9" max="9" width="21" bestFit="1" customWidth="1"/>
    <col min="10" max="14" width="20.85546875" bestFit="1" customWidth="1"/>
  </cols>
  <sheetData>
    <row r="1" spans="1:8" ht="18.75" x14ac:dyDescent="0.3">
      <c r="A1" s="1" t="s">
        <v>0</v>
      </c>
      <c r="B1" s="2" t="s">
        <v>1</v>
      </c>
    </row>
    <row r="2" spans="1:8" x14ac:dyDescent="0.25">
      <c r="A2" s="3" t="s">
        <v>2</v>
      </c>
      <c r="B2" s="4">
        <v>5</v>
      </c>
    </row>
    <row r="3" spans="1:8" x14ac:dyDescent="0.25">
      <c r="A3" s="5" t="s">
        <v>3</v>
      </c>
      <c r="B3" s="4" t="s">
        <v>4</v>
      </c>
    </row>
    <row r="4" spans="1:8" x14ac:dyDescent="0.25">
      <c r="A4" s="6" t="s">
        <v>5</v>
      </c>
      <c r="B4" s="4" t="s">
        <v>6</v>
      </c>
    </row>
    <row r="5" spans="1:8" ht="90" x14ac:dyDescent="0.25">
      <c r="A5" s="6" t="s">
        <v>7</v>
      </c>
      <c r="B5" s="7" t="s">
        <v>8</v>
      </c>
    </row>
    <row r="6" spans="1:8" x14ac:dyDescent="0.25">
      <c r="A6" s="8" t="s">
        <v>9</v>
      </c>
      <c r="B6" s="9" t="s">
        <v>10</v>
      </c>
      <c r="C6" s="10"/>
      <c r="D6" s="10"/>
      <c r="E6" s="10"/>
    </row>
    <row r="7" spans="1:8" x14ac:dyDescent="0.25">
      <c r="A7" s="6" t="s">
        <v>11</v>
      </c>
      <c r="B7" s="11" t="s">
        <v>12</v>
      </c>
    </row>
    <row r="8" spans="1:8" ht="45" x14ac:dyDescent="0.25">
      <c r="A8" t="s">
        <v>13</v>
      </c>
      <c r="B8" s="12" t="s">
        <v>14</v>
      </c>
    </row>
    <row r="9" spans="1:8" x14ac:dyDescent="0.25">
      <c r="A9" s="13" t="s">
        <v>15</v>
      </c>
      <c r="B9" s="14">
        <v>5.7</v>
      </c>
      <c r="F9" s="15"/>
      <c r="G9" s="15"/>
      <c r="H9" s="15"/>
    </row>
    <row r="10" spans="1:8" x14ac:dyDescent="0.25">
      <c r="A10" s="16"/>
      <c r="B10" s="17"/>
      <c r="C10" s="17"/>
      <c r="D10" s="17"/>
      <c r="E10" s="17"/>
      <c r="F10" s="18"/>
      <c r="G10" s="19"/>
      <c r="H10" s="20"/>
    </row>
    <row r="11" spans="1:8" x14ac:dyDescent="0.25">
      <c r="A11" s="21" t="s">
        <v>16</v>
      </c>
      <c r="B11" s="22"/>
      <c r="C11" s="22"/>
      <c r="D11" s="22"/>
      <c r="E11" s="22"/>
      <c r="F11" s="22"/>
      <c r="G11" s="22"/>
      <c r="H11" s="23"/>
    </row>
    <row r="12" spans="1:8" x14ac:dyDescent="0.25">
      <c r="A12" s="24"/>
      <c r="B12" s="25"/>
      <c r="C12" s="25"/>
      <c r="D12" s="25"/>
      <c r="E12" s="25"/>
      <c r="F12" s="25"/>
      <c r="G12" s="25"/>
      <c r="H12" s="26"/>
    </row>
    <row r="13" spans="1:8" x14ac:dyDescent="0.25">
      <c r="A13" s="27"/>
      <c r="B13" s="28"/>
      <c r="C13" s="28"/>
      <c r="D13" s="28"/>
      <c r="E13" s="28"/>
      <c r="F13" s="28"/>
      <c r="G13" s="28"/>
      <c r="H13" s="29"/>
    </row>
    <row r="14" spans="1:8" x14ac:dyDescent="0.25">
      <c r="A14" s="30"/>
      <c r="B14" s="31"/>
      <c r="C14" s="31"/>
      <c r="D14" s="31"/>
      <c r="E14" s="31"/>
      <c r="F14" s="31"/>
      <c r="G14" s="31"/>
      <c r="H14" s="31"/>
    </row>
    <row r="15" spans="1:8" x14ac:dyDescent="0.25">
      <c r="A15" s="32" t="s">
        <v>17</v>
      </c>
      <c r="B15" s="33"/>
      <c r="C15" s="33"/>
      <c r="D15" s="33"/>
      <c r="E15" s="33"/>
      <c r="F15" s="33"/>
      <c r="G15" s="33"/>
      <c r="H15" s="34"/>
    </row>
    <row r="16" spans="1:8" x14ac:dyDescent="0.25">
      <c r="A16" s="35"/>
      <c r="B16" s="36"/>
      <c r="C16" s="36"/>
      <c r="D16" s="36"/>
      <c r="E16" s="36"/>
      <c r="F16" s="36"/>
      <c r="G16" s="36"/>
      <c r="H16" s="37"/>
    </row>
    <row r="17" spans="1:14" x14ac:dyDescent="0.25">
      <c r="A17" s="35"/>
      <c r="B17" s="36"/>
      <c r="C17" s="36"/>
      <c r="D17" s="36"/>
      <c r="E17" s="36"/>
      <c r="F17" s="36"/>
      <c r="G17" s="36"/>
      <c r="H17" s="37"/>
    </row>
    <row r="18" spans="1:14" x14ac:dyDescent="0.25">
      <c r="A18" s="38"/>
      <c r="B18" s="38"/>
      <c r="C18" s="38"/>
      <c r="D18" s="38"/>
      <c r="E18" s="38"/>
      <c r="F18" s="38"/>
      <c r="G18" s="38"/>
      <c r="H18" s="38"/>
    </row>
    <row r="19" spans="1:14" ht="21" x14ac:dyDescent="0.35">
      <c r="A19" s="39" t="s">
        <v>18</v>
      </c>
      <c r="B19" s="40"/>
      <c r="H19" s="41"/>
      <c r="I19" s="42" t="s">
        <v>19</v>
      </c>
    </row>
    <row r="20" spans="1:14" x14ac:dyDescent="0.25">
      <c r="A20" s="43"/>
      <c r="B20" s="44" t="s">
        <v>20</v>
      </c>
      <c r="C20" s="44">
        <v>2017</v>
      </c>
      <c r="D20" s="45">
        <v>2018</v>
      </c>
      <c r="E20" s="45">
        <v>2019</v>
      </c>
      <c r="F20" s="46">
        <v>2020</v>
      </c>
      <c r="G20" s="45">
        <v>2021</v>
      </c>
      <c r="H20" s="45">
        <v>2022</v>
      </c>
      <c r="I20" s="44">
        <v>2023</v>
      </c>
      <c r="J20" s="45">
        <v>2024</v>
      </c>
      <c r="K20" s="45">
        <v>2025</v>
      </c>
      <c r="L20" s="46">
        <v>2026</v>
      </c>
      <c r="M20" s="45">
        <v>2027</v>
      </c>
      <c r="N20" s="45">
        <v>2028</v>
      </c>
    </row>
    <row r="21" spans="1:14" ht="25.5" x14ac:dyDescent="0.25">
      <c r="A21" s="47" t="s">
        <v>21</v>
      </c>
      <c r="B21" s="48" t="s">
        <v>22</v>
      </c>
      <c r="C21" s="48" t="s">
        <v>23</v>
      </c>
      <c r="D21" s="48" t="s">
        <v>23</v>
      </c>
      <c r="E21" s="48" t="s">
        <v>23</v>
      </c>
      <c r="F21" s="48" t="s">
        <v>23</v>
      </c>
      <c r="G21" s="48" t="s">
        <v>23</v>
      </c>
      <c r="H21" s="48" t="s">
        <v>23</v>
      </c>
      <c r="I21" s="48" t="s">
        <v>23</v>
      </c>
      <c r="J21" s="48" t="s">
        <v>23</v>
      </c>
      <c r="K21" s="48" t="s">
        <v>23</v>
      </c>
      <c r="L21" s="48" t="s">
        <v>23</v>
      </c>
      <c r="M21" s="48" t="s">
        <v>23</v>
      </c>
      <c r="N21" s="48" t="s">
        <v>23</v>
      </c>
    </row>
    <row r="22" spans="1:14" x14ac:dyDescent="0.25">
      <c r="A22" s="49" t="s">
        <v>24</v>
      </c>
      <c r="B22" s="50" t="s">
        <v>25</v>
      </c>
      <c r="C22" s="50" t="s">
        <v>26</v>
      </c>
      <c r="D22" s="50" t="s">
        <v>27</v>
      </c>
      <c r="E22" s="50" t="s">
        <v>28</v>
      </c>
      <c r="F22" s="50" t="s">
        <v>29</v>
      </c>
      <c r="G22" s="50" t="s">
        <v>30</v>
      </c>
      <c r="H22" s="50" t="s">
        <v>31</v>
      </c>
      <c r="I22" s="50" t="s">
        <v>32</v>
      </c>
      <c r="J22" s="50" t="s">
        <v>33</v>
      </c>
      <c r="K22" s="50" t="s">
        <v>34</v>
      </c>
      <c r="L22" s="50" t="s">
        <v>35</v>
      </c>
      <c r="M22" s="50" t="s">
        <v>36</v>
      </c>
      <c r="N22" s="50" t="s">
        <v>37</v>
      </c>
    </row>
    <row r="23" spans="1:14" ht="15.75" thickBot="1" x14ac:dyDescent="0.3">
      <c r="A23" s="51" t="s">
        <v>38</v>
      </c>
      <c r="B23" s="52">
        <v>3.8</v>
      </c>
      <c r="C23" s="52">
        <v>3.6</v>
      </c>
      <c r="D23" s="52">
        <v>3.6</v>
      </c>
      <c r="E23" s="52">
        <v>3.6</v>
      </c>
      <c r="F23" s="52">
        <v>3.6</v>
      </c>
      <c r="G23" s="52">
        <v>3.6</v>
      </c>
      <c r="H23" s="52">
        <v>3.6</v>
      </c>
      <c r="I23" s="52">
        <v>3.6</v>
      </c>
      <c r="J23" s="52">
        <v>3.6</v>
      </c>
      <c r="K23" s="52">
        <v>3.6</v>
      </c>
      <c r="L23" s="52">
        <v>3.6</v>
      </c>
      <c r="M23" s="52">
        <v>3.6</v>
      </c>
      <c r="N23" s="52">
        <v>3.6</v>
      </c>
    </row>
    <row r="24" spans="1:14" ht="15.75" thickTop="1" x14ac:dyDescent="0.25">
      <c r="A24" s="47" t="s">
        <v>21</v>
      </c>
      <c r="B24" s="62" t="s">
        <v>39</v>
      </c>
      <c r="C24" s="53" t="s">
        <v>40</v>
      </c>
      <c r="D24" s="54" t="s">
        <v>40</v>
      </c>
      <c r="E24" s="54" t="s">
        <v>40</v>
      </c>
      <c r="F24" s="54" t="s">
        <v>40</v>
      </c>
      <c r="G24" s="54" t="s">
        <v>40</v>
      </c>
      <c r="H24" s="54" t="s">
        <v>40</v>
      </c>
      <c r="I24" s="54" t="s">
        <v>40</v>
      </c>
      <c r="J24" s="54" t="s">
        <v>40</v>
      </c>
      <c r="K24" s="54" t="s">
        <v>40</v>
      </c>
      <c r="L24" s="54" t="s">
        <v>40</v>
      </c>
      <c r="M24" s="54" t="s">
        <v>40</v>
      </c>
      <c r="N24" s="54" t="s">
        <v>40</v>
      </c>
    </row>
    <row r="25" spans="1:14" x14ac:dyDescent="0.25">
      <c r="A25" s="49" t="s">
        <v>24</v>
      </c>
      <c r="B25" s="63"/>
      <c r="C25" s="50" t="s">
        <v>41</v>
      </c>
      <c r="D25" s="50" t="s">
        <v>42</v>
      </c>
      <c r="E25" s="50" t="s">
        <v>43</v>
      </c>
      <c r="F25" s="50" t="s">
        <v>44</v>
      </c>
      <c r="G25" s="50" t="s">
        <v>45</v>
      </c>
      <c r="H25" s="50" t="s">
        <v>46</v>
      </c>
      <c r="I25" s="50" t="s">
        <v>47</v>
      </c>
      <c r="J25" s="50" t="s">
        <v>48</v>
      </c>
      <c r="K25" s="50" t="s">
        <v>49</v>
      </c>
      <c r="L25" s="50" t="s">
        <v>50</v>
      </c>
      <c r="M25" s="50" t="s">
        <v>51</v>
      </c>
      <c r="N25" s="50" t="s">
        <v>52</v>
      </c>
    </row>
    <row r="26" spans="1:14" ht="15.75" thickBot="1" x14ac:dyDescent="0.3">
      <c r="A26" s="51" t="s">
        <v>38</v>
      </c>
      <c r="B26" s="63"/>
      <c r="C26" s="52">
        <v>0.3</v>
      </c>
      <c r="D26" s="52">
        <v>0.3</v>
      </c>
      <c r="E26" s="52">
        <v>0.3</v>
      </c>
      <c r="F26" s="52">
        <v>0.3</v>
      </c>
      <c r="G26" s="52">
        <v>0.3</v>
      </c>
      <c r="H26" s="52">
        <v>0.3</v>
      </c>
      <c r="I26" s="52">
        <v>0.3</v>
      </c>
      <c r="J26" s="52">
        <v>0.3</v>
      </c>
      <c r="K26" s="52">
        <v>0.3</v>
      </c>
      <c r="L26" s="52">
        <v>0.3</v>
      </c>
      <c r="M26" s="52">
        <v>0.3</v>
      </c>
      <c r="N26" s="52">
        <v>0.3</v>
      </c>
    </row>
    <row r="27" spans="1:14" ht="15.75" thickTop="1" x14ac:dyDescent="0.25">
      <c r="A27" s="47" t="s">
        <v>21</v>
      </c>
      <c r="B27" s="63"/>
      <c r="C27" s="53"/>
      <c r="D27" s="53"/>
      <c r="E27" s="54" t="s">
        <v>53</v>
      </c>
      <c r="F27" s="54"/>
      <c r="G27" s="53"/>
      <c r="H27" s="53"/>
      <c r="I27" s="53"/>
      <c r="J27" s="53"/>
      <c r="K27" s="54"/>
      <c r="L27" s="54"/>
      <c r="M27" s="53"/>
      <c r="N27" s="53"/>
    </row>
    <row r="28" spans="1:14" x14ac:dyDescent="0.25">
      <c r="A28" s="49" t="s">
        <v>24</v>
      </c>
      <c r="B28" s="63"/>
      <c r="C28" s="50"/>
      <c r="D28" s="50"/>
      <c r="E28" s="50" t="s">
        <v>54</v>
      </c>
      <c r="F28" s="50"/>
      <c r="G28" s="50"/>
      <c r="H28" s="50"/>
      <c r="I28" s="50"/>
      <c r="J28" s="50"/>
      <c r="K28" s="50"/>
      <c r="L28" s="50"/>
      <c r="M28" s="50"/>
      <c r="N28" s="50"/>
    </row>
    <row r="29" spans="1:14" ht="15.75" thickBot="1" x14ac:dyDescent="0.3">
      <c r="A29" s="51" t="s">
        <v>38</v>
      </c>
      <c r="B29" s="64"/>
      <c r="C29" s="55"/>
      <c r="D29" s="55"/>
      <c r="E29" s="55">
        <v>1.8</v>
      </c>
      <c r="F29" s="55"/>
      <c r="G29" s="56"/>
      <c r="H29" s="56"/>
      <c r="I29" s="55"/>
      <c r="J29" s="55"/>
      <c r="K29" s="55"/>
      <c r="L29" s="56"/>
      <c r="M29" s="56"/>
      <c r="N29" s="56"/>
    </row>
    <row r="30" spans="1:14" ht="15.75" thickTop="1" x14ac:dyDescent="0.25">
      <c r="A30" s="57" t="s">
        <v>55</v>
      </c>
      <c r="B30" s="58">
        <f>B29+B26+B23</f>
        <v>3.8</v>
      </c>
      <c r="C30" s="58">
        <f t="shared" ref="C30:H30" si="0">C29+C26+C23</f>
        <v>3.9</v>
      </c>
      <c r="D30" s="58">
        <f t="shared" si="0"/>
        <v>3.9</v>
      </c>
      <c r="E30" s="58">
        <f t="shared" si="0"/>
        <v>5.7</v>
      </c>
      <c r="F30" s="58">
        <f t="shared" si="0"/>
        <v>3.9</v>
      </c>
      <c r="G30" s="58">
        <f t="shared" si="0"/>
        <v>3.9</v>
      </c>
      <c r="H30" s="59">
        <f t="shared" si="0"/>
        <v>3.9</v>
      </c>
      <c r="I30" s="58">
        <f>I23+I26+I29</f>
        <v>3.9</v>
      </c>
      <c r="J30" s="58">
        <f t="shared" ref="J30:N30" si="1">J29+J26+J23</f>
        <v>3.9</v>
      </c>
      <c r="K30" s="58">
        <f t="shared" si="1"/>
        <v>3.9</v>
      </c>
      <c r="L30" s="58">
        <f t="shared" si="1"/>
        <v>3.9</v>
      </c>
      <c r="M30" s="58">
        <f t="shared" si="1"/>
        <v>3.9</v>
      </c>
      <c r="N30" s="59">
        <f t="shared" si="1"/>
        <v>3.9</v>
      </c>
    </row>
    <row r="31" spans="1:14" x14ac:dyDescent="0.25">
      <c r="B31" s="60"/>
      <c r="C31" s="60"/>
      <c r="D31" s="60"/>
      <c r="E31" s="60"/>
      <c r="F31" s="60"/>
      <c r="G31" s="60"/>
      <c r="H31" s="60"/>
    </row>
    <row r="32" spans="1:14" x14ac:dyDescent="0.25">
      <c r="F32" s="61"/>
    </row>
    <row r="35" spans="6:6" x14ac:dyDescent="0.25">
      <c r="F35" s="61"/>
    </row>
  </sheetData>
  <mergeCells count="6">
    <mergeCell ref="A10:E10"/>
    <mergeCell ref="A11:H13"/>
    <mergeCell ref="A14:H14"/>
    <mergeCell ref="A15:H17"/>
    <mergeCell ref="A18:H18"/>
    <mergeCell ref="B24:B29"/>
  </mergeCells>
  <hyperlinks>
    <hyperlink ref="B5"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2023-04-08T20:15:02Z</dcterms:modified>
</cp:coreProperties>
</file>